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7a86895750478b/デスクトップ/ホームページ/"/>
    </mc:Choice>
  </mc:AlternateContent>
  <xr:revisionPtr revIDLastSave="96" documentId="8_{B28A852A-CF8E-4106-B0FF-9A32630B1047}" xr6:coauthVersionLast="47" xr6:coauthVersionMax="47" xr10:uidLastSave="{B9255ADA-D66A-4515-B38B-86517C9A47F6}"/>
  <bookViews>
    <workbookView xWindow="-108" yWindow="-108" windowWidth="23256" windowHeight="12456" xr2:uid="{00000000-000D-0000-FFFF-FFFF00000000}"/>
  </bookViews>
  <sheets>
    <sheet name="求人票" sheetId="6" r:id="rId1"/>
    <sheet name="記入例" sheetId="7" r:id="rId2"/>
    <sheet name="Danh sách tiến cử" sheetId="4" state="hidden" r:id="rId3"/>
    <sheet name="Danh sách trúng tuyển" sheetId="5" state="hidden" r:id="rId4"/>
    <sheet name="Sheet2" sheetId="2" state="hidden" r:id="rId5"/>
    <sheet name="Sheet3" sheetId="3" state="hidden" r:id="rId6"/>
  </sheets>
  <definedNames>
    <definedName name="_xlnm.Print_Area" localSheetId="0">求人票!$A$1:$H$51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7" l="1"/>
  <c r="C29" i="7"/>
  <c r="D30" i="7" s="1"/>
  <c r="G28" i="6" l="1"/>
  <c r="C28" i="6"/>
</calcChain>
</file>

<file path=xl/sharedStrings.xml><?xml version="1.0" encoding="utf-8"?>
<sst xmlns="http://schemas.openxmlformats.org/spreadsheetml/2006/main" count="273" uniqueCount="168">
  <si>
    <t>Tuổi</t>
  </si>
  <si>
    <t xml:space="preserve">      DANH SÁCH TTS TIẾN CỬ ĐƠN HÀNG …………………...(…………………...)</t>
  </si>
  <si>
    <t>Ngành nghề:</t>
  </si>
  <si>
    <t>…………………..</t>
  </si>
  <si>
    <t xml:space="preserve">Công việc cụ thể: </t>
  </si>
  <si>
    <t>………………………………....</t>
  </si>
  <si>
    <t>Hình thức thi tuyển : ………………….</t>
  </si>
  <si>
    <t>STT</t>
  </si>
  <si>
    <t>Mã  số</t>
  </si>
  <si>
    <t xml:space="preserve">Họ và tên </t>
  </si>
  <si>
    <t>Giới 
tính</t>
  </si>
  <si>
    <t>Ngày sinh</t>
  </si>
  <si>
    <t>CMND/ CCCD/ HC</t>
  </si>
  <si>
    <t>Quê quán</t>
  </si>
  <si>
    <t>Điện thoại</t>
  </si>
  <si>
    <t>CB 
tuyển dụng</t>
  </si>
  <si>
    <t xml:space="preserve"> TT hôn nhân</t>
  </si>
  <si>
    <t>Trình độ HV</t>
  </si>
  <si>
    <t xml:space="preserve">Cao </t>
  </si>
  <si>
    <t>Nặng</t>
  </si>
  <si>
    <t xml:space="preserve">Nhóm máu    </t>
  </si>
  <si>
    <t>Sức khỏe</t>
  </si>
  <si>
    <t>Tình trạng sk</t>
  </si>
  <si>
    <t>Ghi chú</t>
  </si>
  <si>
    <t xml:space="preserve">                                                                                                                                                                                  Ngày……………..tháng……………..năm……………..</t>
  </si>
  <si>
    <t xml:space="preserve">GIÁM ĐỐC                          BAN TÀI CHÍNH                          ĐỐI NGOẠI                          KHỐI TOKUTEI VISA                         PHÒNG HỒ SƠ TOKUTEI                          NGƯỜI LẬP                     </t>
  </si>
  <si>
    <t xml:space="preserve">      DANH SÁCH TTS TRÚNG TUYỂN ĐƠN HÀNG …………………... (…………….)</t>
  </si>
  <si>
    <t>……………..</t>
  </si>
  <si>
    <t>…………………….</t>
  </si>
  <si>
    <t>Hình thức thi tuyển :……………………..</t>
  </si>
  <si>
    <t>= (1)+(2)-(3)</t>
  </si>
  <si>
    <t>作成日：</t>
  </si>
  <si>
    <t>労働時間</t>
  </si>
  <si>
    <t>始業</t>
  </si>
  <si>
    <t>休憩時間</t>
  </si>
  <si>
    <t>分</t>
  </si>
  <si>
    <t>所定労働日数</t>
  </si>
  <si>
    <t>所定時間外労働</t>
  </si>
  <si>
    <t>休日</t>
  </si>
  <si>
    <t>IV. 賃金</t>
  </si>
  <si>
    <t>基本賃金 (1)</t>
  </si>
  <si>
    <t>1時間当たり賃金</t>
  </si>
  <si>
    <t>円</t>
  </si>
  <si>
    <t>（所定時間外労働の割増賃金率が労働法により支払われる）</t>
  </si>
  <si>
    <t>9. 賃金支払時に控除する項目</t>
  </si>
  <si>
    <t xml:space="preserve">    (b) 社会保険料</t>
  </si>
  <si>
    <t xml:space="preserve">    (a) 税金</t>
  </si>
  <si>
    <t xml:space="preserve">    (e) その他（水光熱費）</t>
  </si>
  <si>
    <t xml:space="preserve">    (d) 居在費</t>
  </si>
  <si>
    <t>手当支給額</t>
  </si>
  <si>
    <t>昇給</t>
  </si>
  <si>
    <t>賞与</t>
  </si>
  <si>
    <t>退職金</t>
  </si>
  <si>
    <t>休業手当</t>
  </si>
  <si>
    <t>（時間、金額は、業績によって　　　　　　　　　　）</t>
  </si>
  <si>
    <t>（時間、金額等　　　　　　　　　　　　　　　　　）</t>
  </si>
  <si>
    <t>年齢</t>
  </si>
  <si>
    <t>性別</t>
  </si>
  <si>
    <t>学歴</t>
  </si>
  <si>
    <t>男・女</t>
  </si>
  <si>
    <t>その他</t>
  </si>
  <si>
    <t>（日本語レベル、スキル等）</t>
  </si>
  <si>
    <t>V. 募集条件</t>
  </si>
  <si>
    <t>VI. 面接予定</t>
  </si>
  <si>
    <t>受入人数</t>
  </si>
  <si>
    <t>ご希望の面接人数</t>
  </si>
  <si>
    <t>面接予定日</t>
  </si>
  <si>
    <t>履歴書送付期限</t>
  </si>
  <si>
    <t>面接方法</t>
  </si>
  <si>
    <t>面接内容</t>
  </si>
  <si>
    <t>（面接、実技試験等）</t>
  </si>
  <si>
    <t>VII. 会社案内（アピール）</t>
  </si>
  <si>
    <t>　　他</t>
  </si>
  <si>
    <t xml:space="preserve">      祝日</t>
  </si>
  <si>
    <t>企業名</t>
  </si>
  <si>
    <t>II. 特定技能分野</t>
  </si>
  <si>
    <t>特定技能の業種</t>
  </si>
  <si>
    <t>実際の仕事</t>
  </si>
  <si>
    <t>（特定技能の14業種・職種一覧により）</t>
  </si>
  <si>
    <t>III. 雇用条件</t>
  </si>
  <si>
    <t>　　 日本に居る人</t>
  </si>
  <si>
    <t>　　  ベトナムに居る人</t>
  </si>
  <si>
    <t>対象</t>
  </si>
  <si>
    <t>複数回に分けて面接する</t>
  </si>
  <si>
    <t>　　 可能</t>
  </si>
  <si>
    <t xml:space="preserve">        不可能</t>
  </si>
  <si>
    <t>人</t>
  </si>
  <si>
    <t>　　月給（　　　　　円）</t>
  </si>
  <si>
    <t>　 日給（　　　　　　円）</t>
  </si>
  <si>
    <t>　 時間給（　　　　　円）</t>
  </si>
  <si>
    <t>I. 企業情報</t>
  </si>
  <si>
    <t>住所</t>
  </si>
  <si>
    <t>実働８時間の勤務曜日により異なる</t>
  </si>
  <si>
    <t>６０</t>
  </si>
  <si>
    <t>　　毎週（土・日曜日）</t>
  </si>
  <si>
    <t>（年間合計休日日数：１１１日）</t>
  </si>
  <si>
    <t xml:space="preserve">    (c) 雇用保険料</t>
  </si>
  <si>
    <t>３</t>
  </si>
  <si>
    <t>23～30歳</t>
  </si>
  <si>
    <t>高校卒業</t>
  </si>
  <si>
    <t>日本語レベル：N3</t>
  </si>
  <si>
    <t>２．型枠工事作業</t>
  </si>
  <si>
    <t>３．大工工事作業</t>
  </si>
  <si>
    <t>（1回当たり最低の応募人数：４人）</t>
  </si>
  <si>
    <t>（1回当たり最低の応募人数：　人）</t>
  </si>
  <si>
    <t xml:space="preserve">  技能実習2号・3号               </t>
  </si>
  <si>
    <t>　　  特定技能</t>
  </si>
  <si>
    <t xml:space="preserve">          留学生               </t>
  </si>
  <si>
    <t>　　   新規</t>
  </si>
  <si>
    <t>株式会社 〇〇〇〇</t>
    <phoneticPr fontId="6"/>
  </si>
  <si>
    <t>応相談</t>
    <rPh sb="0" eb="3">
      <t>オウソウダン</t>
    </rPh>
    <phoneticPr fontId="6"/>
  </si>
  <si>
    <t>1時間/賃金(時間外賃金)</t>
    <rPh sb="7" eb="10">
      <t>ジカンガイ</t>
    </rPh>
    <rPh sb="10" eb="12">
      <t>チンギン</t>
    </rPh>
    <phoneticPr fontId="6"/>
  </si>
  <si>
    <t xml:space="preserve">     不可能</t>
    <phoneticPr fontId="6"/>
  </si>
  <si>
    <t>〇就業場所の周辺環境：駅／徒歩5分、スーパー／徒歩1分など</t>
    <phoneticPr fontId="6"/>
  </si>
  <si>
    <t>9:00～18:00　　18:00以降は時間外とする</t>
    <rPh sb="17" eb="19">
      <t>イコウ</t>
    </rPh>
    <rPh sb="20" eb="23">
      <t>ジカンガイ</t>
    </rPh>
    <phoneticPr fontId="6"/>
  </si>
  <si>
    <t>１．内装仕上げ</t>
    <rPh sb="2" eb="4">
      <t>ナイソウ</t>
    </rPh>
    <rPh sb="4" eb="6">
      <t>シア</t>
    </rPh>
    <phoneticPr fontId="6"/>
  </si>
  <si>
    <t>特定産業分野：建設　　  ＊特定技能受入職種一覧参照</t>
    <rPh sb="0" eb="2">
      <t>トクテイ</t>
    </rPh>
    <rPh sb="2" eb="4">
      <t>サンギョウ</t>
    </rPh>
    <rPh sb="4" eb="6">
      <t>ブンヤ</t>
    </rPh>
    <rPh sb="7" eb="9">
      <t>ケンセツ</t>
    </rPh>
    <rPh sb="14" eb="16">
      <t>トクテイ</t>
    </rPh>
    <rPh sb="16" eb="18">
      <t>ギノウ</t>
    </rPh>
    <rPh sb="18" eb="20">
      <t>ウケイレ</t>
    </rPh>
    <rPh sb="20" eb="22">
      <t>ショクシュ</t>
    </rPh>
    <rPh sb="22" eb="24">
      <t>イチラン</t>
    </rPh>
    <rPh sb="24" eb="26">
      <t>サンショウ</t>
    </rPh>
    <phoneticPr fontId="6"/>
  </si>
  <si>
    <t>ボード仕上げ工事・建築大工</t>
    <rPh sb="3" eb="5">
      <t>シア</t>
    </rPh>
    <rPh sb="6" eb="8">
      <t>コウジ</t>
    </rPh>
    <rPh sb="9" eb="11">
      <t>ケンチク</t>
    </rPh>
    <rPh sb="11" eb="13">
      <t>ダイク</t>
    </rPh>
    <phoneticPr fontId="6"/>
  </si>
  <si>
    <t>〇会社内にベトナム人の先輩が2人いるなど</t>
    <rPh sb="3" eb="4">
      <t>ナイ</t>
    </rPh>
    <phoneticPr fontId="6"/>
  </si>
  <si>
    <r>
      <t xml:space="preserve">  </t>
    </r>
    <r>
      <rPr>
        <sz val="11"/>
        <rFont val="游明朝"/>
        <family val="1"/>
        <charset val="128"/>
      </rPr>
      <t>①週</t>
    </r>
    <r>
      <rPr>
        <sz val="11"/>
        <color rgb="FFFF0000"/>
        <rFont val="游明朝"/>
        <family val="1"/>
        <charset val="128"/>
      </rPr>
      <t>（５日）</t>
    </r>
    <phoneticPr fontId="6"/>
  </si>
  <si>
    <r>
      <rPr>
        <sz val="11"/>
        <rFont val="游明朝"/>
        <family val="1"/>
        <charset val="128"/>
      </rPr>
      <t>②月</t>
    </r>
    <r>
      <rPr>
        <sz val="11"/>
        <color rgb="FFFF0000"/>
        <rFont val="游明朝"/>
        <family val="1"/>
        <charset val="128"/>
      </rPr>
      <t>（２２日）</t>
    </r>
    <phoneticPr fontId="6"/>
  </si>
  <si>
    <r>
      <t>③年</t>
    </r>
    <r>
      <rPr>
        <sz val="11"/>
        <color rgb="FFFF0000"/>
        <rFont val="游明朝"/>
        <family val="1"/>
        <charset val="128"/>
      </rPr>
      <t>（２６０日）</t>
    </r>
    <phoneticPr fontId="6"/>
  </si>
  <si>
    <r>
      <t>IV. 賃金         　　　　　　　　</t>
    </r>
    <r>
      <rPr>
        <b/>
        <sz val="11"/>
        <color rgb="FFFF0000"/>
        <rFont val="游明朝"/>
        <family val="1"/>
        <charset val="128"/>
      </rPr>
      <t>↓＊時間外手当(残業代)の計算の目安となります</t>
    </r>
    <rPh sb="25" eb="28">
      <t>ジカンガイ</t>
    </rPh>
    <rPh sb="28" eb="30">
      <t>テアテ</t>
    </rPh>
    <rPh sb="31" eb="33">
      <t>ザンギョウ</t>
    </rPh>
    <rPh sb="33" eb="34">
      <t>ダイ</t>
    </rPh>
    <rPh sb="36" eb="38">
      <t>ケイサン</t>
    </rPh>
    <rPh sb="39" eb="41">
      <t>メヤス</t>
    </rPh>
    <phoneticPr fontId="6"/>
  </si>
  <si>
    <r>
      <t>総手当額</t>
    </r>
    <r>
      <rPr>
        <sz val="11"/>
        <color rgb="FF000000"/>
        <rFont val="游明朝"/>
        <family val="1"/>
        <charset val="128"/>
      </rPr>
      <t xml:space="preserve"> (2)</t>
    </r>
  </si>
  <si>
    <r>
      <rPr>
        <u/>
        <sz val="11"/>
        <color rgb="FF000000"/>
        <rFont val="游明朝"/>
        <family val="1"/>
        <charset val="128"/>
      </rPr>
      <t>総控除額</t>
    </r>
    <r>
      <rPr>
        <sz val="11"/>
        <color rgb="FF000000"/>
        <rFont val="游明朝"/>
        <family val="1"/>
        <charset val="128"/>
      </rPr>
      <t xml:space="preserve"> (3)</t>
    </r>
  </si>
  <si>
    <r>
      <t xml:space="preserve">作業名
</t>
    </r>
    <r>
      <rPr>
        <sz val="9"/>
        <color rgb="FF000000"/>
        <rFont val="游明朝"/>
        <family val="1"/>
        <charset val="128"/>
      </rPr>
      <t>（受入れできる応募者の作業）</t>
    </r>
  </si>
  <si>
    <t>　 日給（8,400円）</t>
    <phoneticPr fontId="6"/>
  </si>
  <si>
    <t>　 時間給（1,050円）</t>
    <phoneticPr fontId="6"/>
  </si>
  <si>
    <t>　　月給（184,800円）</t>
    <phoneticPr fontId="6"/>
  </si>
  <si>
    <t>〇社員寮：2階建物、共用キッチン、１人１部屋（別紙で写真添付が望ましい）　＊寮が無い場合は近隣の賃貸料の相場(2.5～3.5万円)</t>
    <rPh sb="13" eb="14">
      <t>ノゾ</t>
    </rPh>
    <rPh sb="18" eb="19">
      <t>リ</t>
    </rPh>
    <rPh sb="20" eb="22">
      <t>ヘヤ</t>
    </rPh>
    <rPh sb="23" eb="24">
      <t>ベツ</t>
    </rPh>
    <rPh sb="24" eb="25">
      <t>シ</t>
    </rPh>
    <rPh sb="26" eb="28">
      <t>シャシン</t>
    </rPh>
    <rPh sb="28" eb="30">
      <t>チンタイ</t>
    </rPh>
    <rPh sb="30" eb="31">
      <t>リョウ</t>
    </rPh>
    <rPh sb="32" eb="34">
      <t>ソウバ</t>
    </rPh>
    <rPh sb="42" eb="44">
      <t>マンエン</t>
    </rPh>
    <phoneticPr fontId="6"/>
  </si>
  <si>
    <t>日本語レベル　日本での職種経験等</t>
    <rPh sb="0" eb="3">
      <t>ニホンゴ</t>
    </rPh>
    <rPh sb="7" eb="9">
      <t>ニホン</t>
    </rPh>
    <rPh sb="11" eb="13">
      <t>ショクシュ</t>
    </rPh>
    <rPh sb="13" eb="15">
      <t>ケイケン</t>
    </rPh>
    <rPh sb="15" eb="16">
      <t>トウ</t>
    </rPh>
    <phoneticPr fontId="6"/>
  </si>
  <si>
    <t>直接面接及びリモート面接</t>
    <rPh sb="0" eb="2">
      <t>チョクセツ</t>
    </rPh>
    <rPh sb="2" eb="4">
      <t>メンセツ</t>
    </rPh>
    <rPh sb="4" eb="5">
      <t>オヨ</t>
    </rPh>
    <rPh sb="10" eb="12">
      <t>メンセツ</t>
    </rPh>
    <phoneticPr fontId="6"/>
  </si>
  <si>
    <t>休業手当(有給休暇/年7日)</t>
    <rPh sb="5" eb="7">
      <t>ユウキュウ</t>
    </rPh>
    <rPh sb="7" eb="9">
      <t>キュウカ</t>
    </rPh>
    <rPh sb="10" eb="11">
      <t>ネン</t>
    </rPh>
    <rPh sb="12" eb="13">
      <t>ヒ</t>
    </rPh>
    <phoneticPr fontId="6"/>
  </si>
  <si>
    <t>求人申込機関名：</t>
    <rPh sb="0" eb="2">
      <t>キュウジン</t>
    </rPh>
    <rPh sb="2" eb="4">
      <t>モウシコミ</t>
    </rPh>
    <phoneticPr fontId="6"/>
  </si>
  <si>
    <r>
      <t>（1ヶ月当たり</t>
    </r>
    <r>
      <rPr>
        <sz val="11"/>
        <color rgb="FFFF0000"/>
        <rFont val="游明朝"/>
        <family val="1"/>
        <charset val="128"/>
      </rPr>
      <t>２０</t>
    </r>
    <r>
      <rPr>
        <sz val="11"/>
        <color rgb="FF000000"/>
        <rFont val="游明朝"/>
        <family val="1"/>
        <charset val="128"/>
      </rPr>
      <t>時間ぐらい）</t>
    </r>
    <phoneticPr fontId="6"/>
  </si>
  <si>
    <t>求　人　票</t>
    <phoneticPr fontId="6"/>
  </si>
  <si>
    <t>　　時　　分から　　時　　分の間で、</t>
    <phoneticPr fontId="6"/>
  </si>
  <si>
    <t>（1ヶ月当たり　　時間ぐらい）</t>
    <phoneticPr fontId="6"/>
  </si>
  <si>
    <r>
      <t>求 人 票</t>
    </r>
    <r>
      <rPr>
        <b/>
        <sz val="18"/>
        <color rgb="FFFF0000"/>
        <rFont val="游明朝"/>
        <family val="1"/>
        <charset val="128"/>
      </rPr>
      <t xml:space="preserve"> (記入例)</t>
    </r>
    <rPh sb="7" eb="9">
      <t>キニュウ</t>
    </rPh>
    <rPh sb="9" eb="10">
      <t>レイ</t>
    </rPh>
    <phoneticPr fontId="6"/>
  </si>
  <si>
    <t>実働　　時間の勤務曜日により異なる</t>
    <phoneticPr fontId="6"/>
  </si>
  <si>
    <t>　　毎週（　　曜日）</t>
    <phoneticPr fontId="6"/>
  </si>
  <si>
    <t>（年間合計休日日数：　　　日）</t>
    <phoneticPr fontId="6"/>
  </si>
  <si>
    <t>（率　　　％）</t>
    <phoneticPr fontId="6"/>
  </si>
  <si>
    <t xml:space="preserve">  ①週（　　　日）</t>
    <phoneticPr fontId="6"/>
  </si>
  <si>
    <t>②月（　　　日）</t>
    <phoneticPr fontId="6"/>
  </si>
  <si>
    <t>③年（　　　日）</t>
    <phoneticPr fontId="6"/>
  </si>
  <si>
    <t>＊記入例タブを参考にご記入ください</t>
    <rPh sb="1" eb="3">
      <t>キニュウ</t>
    </rPh>
    <rPh sb="3" eb="4">
      <t>レイ</t>
    </rPh>
    <rPh sb="7" eb="9">
      <t>サンコウ</t>
    </rPh>
    <rPh sb="11" eb="13">
      <t>キニュウ</t>
    </rPh>
    <phoneticPr fontId="6"/>
  </si>
  <si>
    <t>年　 　 月　 　 日</t>
    <phoneticPr fontId="6"/>
  </si>
  <si>
    <t>技能実習制度 移行対象職種・作業（1５０作業）により</t>
    <phoneticPr fontId="6"/>
  </si>
  <si>
    <r>
      <t>求人申込機関名：</t>
    </r>
    <r>
      <rPr>
        <sz val="12"/>
        <color rgb="FFFF0000"/>
        <rFont val="游明朝"/>
        <family val="1"/>
        <charset val="128"/>
      </rPr>
      <t>株式会社〇〇〇〇</t>
    </r>
    <rPh sb="0" eb="2">
      <t>キュウジン</t>
    </rPh>
    <rPh sb="2" eb="4">
      <t>モウシコミ</t>
    </rPh>
    <rPh sb="8" eb="12">
      <t>カブシキカイシャ</t>
    </rPh>
    <phoneticPr fontId="6"/>
  </si>
  <si>
    <t>8. 諸手当の額</t>
    <phoneticPr fontId="6"/>
  </si>
  <si>
    <t xml:space="preserve">   　 (a) 税金</t>
    <phoneticPr fontId="6"/>
  </si>
  <si>
    <t xml:space="preserve">   　 (b) 社会保険料</t>
    <phoneticPr fontId="6"/>
  </si>
  <si>
    <t xml:space="preserve">   　 (c) 専用保険料</t>
    <phoneticPr fontId="6"/>
  </si>
  <si>
    <t xml:space="preserve">   　 (d) 居在費</t>
    <phoneticPr fontId="6"/>
  </si>
  <si>
    <t>　　(a)　　　手当</t>
    <phoneticPr fontId="6"/>
  </si>
  <si>
    <t>　　(b)　　　手当</t>
    <phoneticPr fontId="6"/>
  </si>
  <si>
    <t>　　(c)　　　手当</t>
    <phoneticPr fontId="6"/>
  </si>
  <si>
    <t>　　(d)　　　手当</t>
    <phoneticPr fontId="6"/>
  </si>
  <si>
    <t xml:space="preserve">   　 (e) その他（水道光熱費）</t>
    <rPh sb="13" eb="15">
      <t>スイドウ</t>
    </rPh>
    <phoneticPr fontId="6"/>
  </si>
  <si>
    <t>　　円</t>
    <phoneticPr fontId="6"/>
  </si>
  <si>
    <t>　(c)　　　手当</t>
    <phoneticPr fontId="6"/>
  </si>
  <si>
    <t>　(d)　　　手当</t>
    <phoneticPr fontId="6"/>
  </si>
  <si>
    <r>
      <t>　(a)　</t>
    </r>
    <r>
      <rPr>
        <sz val="11"/>
        <color rgb="FFFF0000"/>
        <rFont val="游明朝"/>
        <family val="1"/>
        <charset val="128"/>
      </rPr>
      <t>職務</t>
    </r>
    <r>
      <rPr>
        <sz val="11"/>
        <color rgb="FF000000"/>
        <rFont val="游明朝"/>
        <family val="1"/>
        <charset val="128"/>
      </rPr>
      <t>手当</t>
    </r>
    <phoneticPr fontId="6"/>
  </si>
  <si>
    <r>
      <t>　(b)　</t>
    </r>
    <r>
      <rPr>
        <sz val="11"/>
        <color rgb="FFFF0000"/>
        <rFont val="游明朝"/>
        <family val="1"/>
        <charset val="128"/>
      </rPr>
      <t>皆勤</t>
    </r>
    <r>
      <rPr>
        <sz val="11"/>
        <color rgb="FF000000"/>
        <rFont val="游明朝"/>
        <family val="1"/>
        <charset val="128"/>
      </rPr>
      <t>手当</t>
    </r>
    <phoneticPr fontId="6"/>
  </si>
  <si>
    <r>
      <t>（率　</t>
    </r>
    <r>
      <rPr>
        <sz val="9"/>
        <color rgb="FFFF0000"/>
        <rFont val="游明朝"/>
        <family val="1"/>
        <charset val="128"/>
      </rPr>
      <t>60</t>
    </r>
    <r>
      <rPr>
        <sz val="9"/>
        <rFont val="游明朝"/>
        <family val="1"/>
        <charset val="128"/>
      </rPr>
      <t>％）</t>
    </r>
    <phoneticPr fontId="6"/>
  </si>
  <si>
    <t>〒000-0000　千葉県〇〇市〇〇町一丁目〇番〇〇号　TEL:0000-00-0000</t>
    <rPh sb="10" eb="12">
      <t>チバ</t>
    </rPh>
    <phoneticPr fontId="6"/>
  </si>
  <si>
    <t>0000/00/00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</si>
</sst>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0\ _₫_-;\-* #,##0.00\ _₫_-;_-* &quot;-&quot;??\ _₫_-;_-@_-"/>
    <numFmt numFmtId="177" formatCode="dd/mm"/>
    <numFmt numFmtId="178" formatCode="[$-1010000]d/m/yyyy;@"/>
    <numFmt numFmtId="179" formatCode="_-* #,##0\ _₫_-;\-* #,##0\ _₫_-;_-* &quot;-&quot;??\ _₫_-;_-@_-"/>
    <numFmt numFmtId="180" formatCode="yyyy/m/d;@"/>
  </numFmts>
  <fonts count="35" x14ac:knownFonts="1">
    <font>
      <sz val="11"/>
      <color theme="1"/>
      <name val="ＭＳ Ｐゴシック"/>
      <charset val="163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color rgb="FF000000"/>
      <name val="游明朝"/>
      <family val="1"/>
      <charset val="128"/>
    </font>
    <font>
      <b/>
      <sz val="11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  <font>
      <i/>
      <sz val="11"/>
      <color rgb="FFFF0000"/>
      <name val="游明朝"/>
      <family val="1"/>
      <charset val="128"/>
    </font>
    <font>
      <i/>
      <sz val="9"/>
      <color rgb="FF000000"/>
      <name val="游明朝"/>
      <family val="1"/>
      <charset val="128"/>
    </font>
    <font>
      <sz val="11"/>
      <name val="游明朝"/>
      <family val="1"/>
      <charset val="128"/>
    </font>
    <font>
      <sz val="9"/>
      <color rgb="FF000000"/>
      <name val="游明朝"/>
      <family val="1"/>
      <charset val="128"/>
    </font>
    <font>
      <b/>
      <sz val="11"/>
      <color rgb="FFFF0000"/>
      <name val="游明朝"/>
      <family val="1"/>
      <charset val="128"/>
    </font>
    <font>
      <i/>
      <sz val="11"/>
      <color rgb="FF000000"/>
      <name val="游明朝"/>
      <family val="1"/>
      <charset val="128"/>
    </font>
    <font>
      <u/>
      <sz val="11"/>
      <color rgb="FF000000"/>
      <name val="游明朝"/>
      <family val="1"/>
      <charset val="128"/>
    </font>
    <font>
      <i/>
      <sz val="9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i/>
      <sz val="8"/>
      <color rgb="FF000000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8"/>
      <color rgb="FF000000"/>
      <name val="游明朝"/>
      <family val="1"/>
      <charset val="128"/>
    </font>
    <font>
      <b/>
      <sz val="18"/>
      <color rgb="FFFF0000"/>
      <name val="游明朝"/>
      <family val="1"/>
      <charset val="128"/>
    </font>
    <font>
      <sz val="9"/>
      <color rgb="FFFF0000"/>
      <name val="游明朝"/>
      <family val="1"/>
      <charset val="128"/>
    </font>
    <font>
      <sz val="12"/>
      <color rgb="FFFF0000"/>
      <name val="游明朝"/>
      <family val="1"/>
      <charset val="128"/>
    </font>
    <font>
      <sz val="9"/>
      <name val="游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76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1" fillId="0" borderId="0" xfId="1" applyFont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49" fontId="1" fillId="0" borderId="0" xfId="1" applyNumberFormat="1" applyFont="1" applyBorder="1" applyAlignment="1" applyProtection="1">
      <alignment horizontal="center" vertical="center"/>
      <protection locked="0"/>
    </xf>
    <xf numFmtId="1" fontId="1" fillId="0" borderId="2" xfId="1" applyNumberFormat="1" applyFont="1" applyBorder="1" applyAlignment="1" applyProtection="1">
      <alignment horizontal="center" vertical="center"/>
      <protection locked="0"/>
    </xf>
    <xf numFmtId="49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78" fontId="2" fillId="3" borderId="3" xfId="1" applyNumberFormat="1" applyFont="1" applyFill="1" applyBorder="1" applyAlignment="1" applyProtection="1">
      <alignment horizontal="center" vertical="center"/>
      <protection locked="0"/>
    </xf>
    <xf numFmtId="49" fontId="2" fillId="3" borderId="3" xfId="1" applyNumberFormat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wrapText="1"/>
    </xf>
    <xf numFmtId="0" fontId="1" fillId="2" borderId="4" xfId="1" applyFont="1" applyFill="1" applyBorder="1" applyAlignment="1">
      <alignment horizontal="center" vertical="center"/>
    </xf>
    <xf numFmtId="14" fontId="1" fillId="2" borderId="4" xfId="1" applyNumberFormat="1" applyFont="1" applyFill="1" applyBorder="1" applyAlignment="1">
      <alignment horizontal="center" vertical="center" wrapText="1"/>
    </xf>
    <xf numFmtId="177" fontId="1" fillId="0" borderId="0" xfId="1" applyNumberFormat="1" applyFont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2" borderId="16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38" fontId="23" fillId="0" borderId="14" xfId="3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179" fontId="15" fillId="0" borderId="14" xfId="2" applyNumberFormat="1" applyFont="1" applyBorder="1" applyAlignment="1">
      <alignment horizontal="center" vertical="center"/>
    </xf>
    <xf numFmtId="179" fontId="14" fillId="0" borderId="14" xfId="2" applyNumberFormat="1" applyFont="1" applyBorder="1" applyAlignment="1">
      <alignment horizontal="center" vertical="center"/>
    </xf>
    <xf numFmtId="0" fontId="14" fillId="0" borderId="14" xfId="0" quotePrefix="1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left" vertical="center" wrapText="1"/>
    </xf>
    <xf numFmtId="0" fontId="18" fillId="6" borderId="18" xfId="0" applyFont="1" applyFill="1" applyBorder="1" applyAlignment="1">
      <alignment horizontal="left" vertical="center" wrapText="1"/>
    </xf>
    <xf numFmtId="0" fontId="18" fillId="6" borderId="18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29" fillId="4" borderId="10" xfId="0" applyFont="1" applyFill="1" applyBorder="1" applyAlignment="1">
      <alignment horizontal="left" vertical="center"/>
    </xf>
    <xf numFmtId="0" fontId="29" fillId="4" borderId="4" xfId="0" applyFont="1" applyFill="1" applyBorder="1" applyAlignment="1">
      <alignment horizontal="left" vertical="center"/>
    </xf>
    <xf numFmtId="0" fontId="29" fillId="4" borderId="1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left" vertical="center" wrapText="1"/>
    </xf>
    <xf numFmtId="180" fontId="18" fillId="0" borderId="16" xfId="0" applyNumberFormat="1" applyFont="1" applyFill="1" applyBorder="1" applyAlignment="1">
      <alignment horizontal="left" vertical="center" wrapText="1"/>
    </xf>
    <xf numFmtId="180" fontId="18" fillId="0" borderId="15" xfId="0" applyNumberFormat="1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 wrapText="1"/>
    </xf>
    <xf numFmtId="0" fontId="18" fillId="6" borderId="14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179" fontId="14" fillId="0" borderId="16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179" fontId="14" fillId="0" borderId="16" xfId="2" applyNumberFormat="1" applyFont="1" applyBorder="1" applyAlignment="1">
      <alignment horizontal="left" vertical="center"/>
    </xf>
    <xf numFmtId="179" fontId="14" fillId="0" borderId="15" xfId="2" applyNumberFormat="1" applyFont="1" applyBorder="1" applyAlignment="1">
      <alignment horizontal="left" vertical="center"/>
    </xf>
    <xf numFmtId="179" fontId="14" fillId="0" borderId="14" xfId="2" applyNumberFormat="1" applyFont="1" applyBorder="1" applyAlignment="1">
      <alignment horizontal="left" vertical="center"/>
    </xf>
    <xf numFmtId="0" fontId="18" fillId="5" borderId="16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180" fontId="15" fillId="0" borderId="14" xfId="0" applyNumberFormat="1" applyFont="1" applyFill="1" applyBorder="1" applyAlignment="1">
      <alignment horizontal="left" vertical="center" wrapText="1"/>
    </xf>
    <xf numFmtId="180" fontId="15" fillId="0" borderId="16" xfId="0" applyNumberFormat="1" applyFont="1" applyFill="1" applyBorder="1" applyAlignment="1">
      <alignment horizontal="left" vertical="center" wrapText="1"/>
    </xf>
    <xf numFmtId="180" fontId="15" fillId="0" borderId="15" xfId="0" applyNumberFormat="1" applyFont="1" applyFill="1" applyBorder="1" applyAlignment="1">
      <alignment horizontal="left" vertical="center" wrapText="1"/>
    </xf>
    <xf numFmtId="180" fontId="15" fillId="0" borderId="14" xfId="0" applyNumberFormat="1" applyFont="1" applyFill="1" applyBorder="1" applyAlignment="1">
      <alignment horizontal="center" vertical="center" wrapText="1"/>
    </xf>
    <xf numFmtId="180" fontId="15" fillId="0" borderId="18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4" fillId="0" borderId="16" xfId="0" applyFont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179" fontId="15" fillId="0" borderId="14" xfId="2" applyNumberFormat="1" applyFont="1" applyBorder="1" applyAlignment="1">
      <alignment horizontal="left" vertical="center"/>
    </xf>
    <xf numFmtId="179" fontId="15" fillId="0" borderId="16" xfId="2" applyNumberFormat="1" applyFont="1" applyBorder="1" applyAlignment="1">
      <alignment horizontal="left" vertical="center"/>
    </xf>
    <xf numFmtId="179" fontId="15" fillId="0" borderId="15" xfId="2" applyNumberFormat="1" applyFont="1" applyBorder="1" applyAlignment="1">
      <alignment horizontal="left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179" fontId="15" fillId="0" borderId="16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31" fontId="15" fillId="0" borderId="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" fontId="1" fillId="0" borderId="2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177" fontId="1" fillId="2" borderId="0" xfId="1" applyNumberFormat="1" applyFont="1" applyFill="1" applyBorder="1" applyAlignment="1" applyProtection="1">
      <alignment horizontal="center" vertical="center"/>
      <protection locked="0"/>
    </xf>
    <xf numFmtId="177" fontId="1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1" applyNumberFormat="1" applyFont="1" applyBorder="1" applyAlignment="1" applyProtection="1">
      <alignment horizontal="center" vertical="center"/>
      <protection locked="0"/>
    </xf>
    <xf numFmtId="49" fontId="1" fillId="0" borderId="0" xfId="1" applyNumberFormat="1" applyFont="1" applyBorder="1" applyAlignment="1" applyProtection="1">
      <alignment horizontal="center" vertical="center" wrapText="1"/>
      <protection locked="0"/>
    </xf>
    <xf numFmtId="0" fontId="18" fillId="5" borderId="29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left" vertical="center" wrapText="1"/>
    </xf>
    <xf numFmtId="0" fontId="18" fillId="6" borderId="29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left" vertical="center" wrapText="1"/>
    </xf>
  </cellXfs>
  <cellStyles count="4">
    <cellStyle name="Normal 2" xfId="1" xr:uid="{00000000-0005-0000-0000-000002000000}"/>
    <cellStyle name="桁区切り" xfId="3" builtinId="6"/>
    <cellStyle name="桁区切り [0.00]" xfId="2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15</xdr:row>
          <xdr:rowOff>236220</xdr:rowOff>
        </xdr:from>
        <xdr:to>
          <xdr:col>2</xdr:col>
          <xdr:colOff>373380</xdr:colOff>
          <xdr:row>16</xdr:row>
          <xdr:rowOff>259080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16</xdr:row>
          <xdr:rowOff>7620</xdr:rowOff>
        </xdr:from>
        <xdr:to>
          <xdr:col>6</xdr:col>
          <xdr:colOff>609600</xdr:colOff>
          <xdr:row>16</xdr:row>
          <xdr:rowOff>236220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34</xdr:row>
          <xdr:rowOff>220980</xdr:rowOff>
        </xdr:from>
        <xdr:to>
          <xdr:col>2</xdr:col>
          <xdr:colOff>388620</xdr:colOff>
          <xdr:row>35</xdr:row>
          <xdr:rowOff>213360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36</xdr:row>
          <xdr:rowOff>0</xdr:rowOff>
        </xdr:from>
        <xdr:to>
          <xdr:col>2</xdr:col>
          <xdr:colOff>426720</xdr:colOff>
          <xdr:row>36</xdr:row>
          <xdr:rowOff>243840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28</xdr:row>
          <xdr:rowOff>228600</xdr:rowOff>
        </xdr:from>
        <xdr:to>
          <xdr:col>2</xdr:col>
          <xdr:colOff>403860</xdr:colOff>
          <xdr:row>29</xdr:row>
          <xdr:rowOff>243840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29</xdr:row>
          <xdr:rowOff>0</xdr:rowOff>
        </xdr:from>
        <xdr:to>
          <xdr:col>6</xdr:col>
          <xdr:colOff>640080</xdr:colOff>
          <xdr:row>29</xdr:row>
          <xdr:rowOff>228600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</xdr:row>
          <xdr:rowOff>236220</xdr:rowOff>
        </xdr:from>
        <xdr:to>
          <xdr:col>2</xdr:col>
          <xdr:colOff>403860</xdr:colOff>
          <xdr:row>30</xdr:row>
          <xdr:rowOff>259080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30</xdr:row>
          <xdr:rowOff>7620</xdr:rowOff>
        </xdr:from>
        <xdr:to>
          <xdr:col>6</xdr:col>
          <xdr:colOff>640080</xdr:colOff>
          <xdr:row>30</xdr:row>
          <xdr:rowOff>236220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30</xdr:row>
          <xdr:rowOff>228600</xdr:rowOff>
        </xdr:from>
        <xdr:to>
          <xdr:col>2</xdr:col>
          <xdr:colOff>411480</xdr:colOff>
          <xdr:row>31</xdr:row>
          <xdr:rowOff>243840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31</xdr:row>
          <xdr:rowOff>0</xdr:rowOff>
        </xdr:from>
        <xdr:to>
          <xdr:col>6</xdr:col>
          <xdr:colOff>647700</xdr:colOff>
          <xdr:row>31</xdr:row>
          <xdr:rowOff>228600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32</xdr:row>
          <xdr:rowOff>0</xdr:rowOff>
        </xdr:from>
        <xdr:to>
          <xdr:col>2</xdr:col>
          <xdr:colOff>411480</xdr:colOff>
          <xdr:row>33</xdr:row>
          <xdr:rowOff>15240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32</xdr:row>
          <xdr:rowOff>22860</xdr:rowOff>
        </xdr:from>
        <xdr:to>
          <xdr:col>6</xdr:col>
          <xdr:colOff>647700</xdr:colOff>
          <xdr:row>32</xdr:row>
          <xdr:rowOff>251460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45</xdr:row>
          <xdr:rowOff>228600</xdr:rowOff>
        </xdr:from>
        <xdr:to>
          <xdr:col>2</xdr:col>
          <xdr:colOff>388620</xdr:colOff>
          <xdr:row>46</xdr:row>
          <xdr:rowOff>243840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45</xdr:row>
          <xdr:rowOff>220980</xdr:rowOff>
        </xdr:from>
        <xdr:to>
          <xdr:col>6</xdr:col>
          <xdr:colOff>373380</xdr:colOff>
          <xdr:row>46</xdr:row>
          <xdr:rowOff>243840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17</xdr:row>
          <xdr:rowOff>7620</xdr:rowOff>
        </xdr:from>
        <xdr:to>
          <xdr:col>2</xdr:col>
          <xdr:colOff>373380</xdr:colOff>
          <xdr:row>17</xdr:row>
          <xdr:rowOff>228600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17</xdr:row>
          <xdr:rowOff>7620</xdr:rowOff>
        </xdr:from>
        <xdr:to>
          <xdr:col>4</xdr:col>
          <xdr:colOff>327660</xdr:colOff>
          <xdr:row>17</xdr:row>
          <xdr:rowOff>228600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17</xdr:row>
          <xdr:rowOff>7620</xdr:rowOff>
        </xdr:from>
        <xdr:to>
          <xdr:col>5</xdr:col>
          <xdr:colOff>373380</xdr:colOff>
          <xdr:row>17</xdr:row>
          <xdr:rowOff>228600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19</xdr:row>
          <xdr:rowOff>220980</xdr:rowOff>
        </xdr:from>
        <xdr:to>
          <xdr:col>2</xdr:col>
          <xdr:colOff>350520</xdr:colOff>
          <xdr:row>20</xdr:row>
          <xdr:rowOff>220980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19</xdr:row>
          <xdr:rowOff>236220</xdr:rowOff>
        </xdr:from>
        <xdr:to>
          <xdr:col>4</xdr:col>
          <xdr:colOff>297180</xdr:colOff>
          <xdr:row>20</xdr:row>
          <xdr:rowOff>243840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</xdr:row>
          <xdr:rowOff>236220</xdr:rowOff>
        </xdr:from>
        <xdr:to>
          <xdr:col>6</xdr:col>
          <xdr:colOff>297180</xdr:colOff>
          <xdr:row>20</xdr:row>
          <xdr:rowOff>243840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34</xdr:row>
          <xdr:rowOff>220980</xdr:rowOff>
        </xdr:from>
        <xdr:to>
          <xdr:col>2</xdr:col>
          <xdr:colOff>388620</xdr:colOff>
          <xdr:row>35</xdr:row>
          <xdr:rowOff>213360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36</xdr:row>
          <xdr:rowOff>0</xdr:rowOff>
        </xdr:from>
        <xdr:to>
          <xdr:col>2</xdr:col>
          <xdr:colOff>426720</xdr:colOff>
          <xdr:row>36</xdr:row>
          <xdr:rowOff>243840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34</xdr:row>
          <xdr:rowOff>228600</xdr:rowOff>
        </xdr:from>
        <xdr:to>
          <xdr:col>6</xdr:col>
          <xdr:colOff>373380</xdr:colOff>
          <xdr:row>35</xdr:row>
          <xdr:rowOff>220980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35</xdr:row>
          <xdr:rowOff>236220</xdr:rowOff>
        </xdr:from>
        <xdr:to>
          <xdr:col>6</xdr:col>
          <xdr:colOff>365760</xdr:colOff>
          <xdr:row>36</xdr:row>
          <xdr:rowOff>228600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34</xdr:row>
          <xdr:rowOff>220980</xdr:rowOff>
        </xdr:from>
        <xdr:to>
          <xdr:col>4</xdr:col>
          <xdr:colOff>388620</xdr:colOff>
          <xdr:row>35</xdr:row>
          <xdr:rowOff>213360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36</xdr:row>
          <xdr:rowOff>0</xdr:rowOff>
        </xdr:from>
        <xdr:to>
          <xdr:col>4</xdr:col>
          <xdr:colOff>426720</xdr:colOff>
          <xdr:row>36</xdr:row>
          <xdr:rowOff>243840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34</xdr:row>
          <xdr:rowOff>228600</xdr:rowOff>
        </xdr:from>
        <xdr:to>
          <xdr:col>6</xdr:col>
          <xdr:colOff>373380</xdr:colOff>
          <xdr:row>35</xdr:row>
          <xdr:rowOff>220980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35</xdr:row>
          <xdr:rowOff>236220</xdr:rowOff>
        </xdr:from>
        <xdr:to>
          <xdr:col>6</xdr:col>
          <xdr:colOff>365760</xdr:colOff>
          <xdr:row>36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198120</xdr:rowOff>
        </xdr:from>
        <xdr:to>
          <xdr:col>2</xdr:col>
          <xdr:colOff>381000</xdr:colOff>
          <xdr:row>18</xdr:row>
          <xdr:rowOff>45720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17</xdr:row>
          <xdr:rowOff>7620</xdr:rowOff>
        </xdr:from>
        <xdr:to>
          <xdr:col>6</xdr:col>
          <xdr:colOff>579120</xdr:colOff>
          <xdr:row>18</xdr:row>
          <xdr:rowOff>45720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35</xdr:row>
          <xdr:rowOff>182880</xdr:rowOff>
        </xdr:from>
        <xdr:to>
          <xdr:col>2</xdr:col>
          <xdr:colOff>388620</xdr:colOff>
          <xdr:row>37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36</xdr:row>
          <xdr:rowOff>213360</xdr:rowOff>
        </xdr:from>
        <xdr:to>
          <xdr:col>2</xdr:col>
          <xdr:colOff>426720</xdr:colOff>
          <xdr:row>38</xdr:row>
          <xdr:rowOff>22860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29</xdr:row>
          <xdr:rowOff>228600</xdr:rowOff>
        </xdr:from>
        <xdr:to>
          <xdr:col>2</xdr:col>
          <xdr:colOff>403860</xdr:colOff>
          <xdr:row>31</xdr:row>
          <xdr:rowOff>83820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30</xdr:row>
          <xdr:rowOff>0</xdr:rowOff>
        </xdr:from>
        <xdr:to>
          <xdr:col>6</xdr:col>
          <xdr:colOff>609600</xdr:colOff>
          <xdr:row>31</xdr:row>
          <xdr:rowOff>38100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30</xdr:row>
          <xdr:rowOff>236220</xdr:rowOff>
        </xdr:from>
        <xdr:to>
          <xdr:col>2</xdr:col>
          <xdr:colOff>403860</xdr:colOff>
          <xdr:row>32</xdr:row>
          <xdr:rowOff>83820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31</xdr:row>
          <xdr:rowOff>7620</xdr:rowOff>
        </xdr:from>
        <xdr:to>
          <xdr:col>6</xdr:col>
          <xdr:colOff>609600</xdr:colOff>
          <xdr:row>32</xdr:row>
          <xdr:rowOff>45720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31</xdr:row>
          <xdr:rowOff>228600</xdr:rowOff>
        </xdr:from>
        <xdr:to>
          <xdr:col>2</xdr:col>
          <xdr:colOff>411480</xdr:colOff>
          <xdr:row>33</xdr:row>
          <xdr:rowOff>83820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32</xdr:row>
          <xdr:rowOff>0</xdr:rowOff>
        </xdr:from>
        <xdr:to>
          <xdr:col>6</xdr:col>
          <xdr:colOff>617220</xdr:colOff>
          <xdr:row>33</xdr:row>
          <xdr:rowOff>38100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33</xdr:row>
          <xdr:rowOff>0</xdr:rowOff>
        </xdr:from>
        <xdr:to>
          <xdr:col>2</xdr:col>
          <xdr:colOff>411480</xdr:colOff>
          <xdr:row>34</xdr:row>
          <xdr:rowOff>83820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33</xdr:row>
          <xdr:rowOff>22860</xdr:rowOff>
        </xdr:from>
        <xdr:to>
          <xdr:col>6</xdr:col>
          <xdr:colOff>617220</xdr:colOff>
          <xdr:row>34</xdr:row>
          <xdr:rowOff>60960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46</xdr:row>
          <xdr:rowOff>190500</xdr:rowOff>
        </xdr:from>
        <xdr:to>
          <xdr:col>2</xdr:col>
          <xdr:colOff>411480</xdr:colOff>
          <xdr:row>48</xdr:row>
          <xdr:rowOff>45720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46</xdr:row>
          <xdr:rowOff>182880</xdr:rowOff>
        </xdr:from>
        <xdr:to>
          <xdr:col>6</xdr:col>
          <xdr:colOff>403860</xdr:colOff>
          <xdr:row>48</xdr:row>
          <xdr:rowOff>60960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220980</xdr:rowOff>
        </xdr:from>
        <xdr:to>
          <xdr:col>2</xdr:col>
          <xdr:colOff>381000</xdr:colOff>
          <xdr:row>19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17</xdr:row>
          <xdr:rowOff>228600</xdr:rowOff>
        </xdr:from>
        <xdr:to>
          <xdr:col>4</xdr:col>
          <xdr:colOff>335280</xdr:colOff>
          <xdr:row>19</xdr:row>
          <xdr:rowOff>7620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228600</xdr:rowOff>
        </xdr:from>
        <xdr:to>
          <xdr:col>5</xdr:col>
          <xdr:colOff>365760</xdr:colOff>
          <xdr:row>19</xdr:row>
          <xdr:rowOff>7620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20</xdr:row>
          <xdr:rowOff>182880</xdr:rowOff>
        </xdr:from>
        <xdr:to>
          <xdr:col>2</xdr:col>
          <xdr:colOff>373380</xdr:colOff>
          <xdr:row>22</xdr:row>
          <xdr:rowOff>38100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20</xdr:row>
          <xdr:rowOff>190500</xdr:rowOff>
        </xdr:from>
        <xdr:to>
          <xdr:col>4</xdr:col>
          <xdr:colOff>297180</xdr:colOff>
          <xdr:row>22</xdr:row>
          <xdr:rowOff>30480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20</xdr:row>
          <xdr:rowOff>190500</xdr:rowOff>
        </xdr:from>
        <xdr:to>
          <xdr:col>6</xdr:col>
          <xdr:colOff>297180</xdr:colOff>
          <xdr:row>22</xdr:row>
          <xdr:rowOff>30480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95250</xdr:colOff>
      <xdr:row>41</xdr:row>
      <xdr:rowOff>9525</xdr:rowOff>
    </xdr:from>
    <xdr:to>
      <xdr:col>4</xdr:col>
      <xdr:colOff>381000</xdr:colOff>
      <xdr:row>42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57650" y="10163175"/>
          <a:ext cx="285750" cy="2381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35</xdr:row>
          <xdr:rowOff>228600</xdr:rowOff>
        </xdr:from>
        <xdr:to>
          <xdr:col>6</xdr:col>
          <xdr:colOff>373380</xdr:colOff>
          <xdr:row>37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1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36</xdr:row>
          <xdr:rowOff>236220</xdr:rowOff>
        </xdr:from>
        <xdr:to>
          <xdr:col>6</xdr:col>
          <xdr:colOff>365760</xdr:colOff>
          <xdr:row>38</xdr:row>
          <xdr:rowOff>7620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1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35</xdr:row>
          <xdr:rowOff>220980</xdr:rowOff>
        </xdr:from>
        <xdr:to>
          <xdr:col>4</xdr:col>
          <xdr:colOff>388620</xdr:colOff>
          <xdr:row>36</xdr:row>
          <xdr:rowOff>236220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1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37</xdr:row>
          <xdr:rowOff>0</xdr:rowOff>
        </xdr:from>
        <xdr:to>
          <xdr:col>4</xdr:col>
          <xdr:colOff>426720</xdr:colOff>
          <xdr:row>38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35</xdr:row>
          <xdr:rowOff>228600</xdr:rowOff>
        </xdr:from>
        <xdr:to>
          <xdr:col>6</xdr:col>
          <xdr:colOff>373380</xdr:colOff>
          <xdr:row>37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1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36</xdr:row>
          <xdr:rowOff>236220</xdr:rowOff>
        </xdr:from>
        <xdr:to>
          <xdr:col>6</xdr:col>
          <xdr:colOff>365760</xdr:colOff>
          <xdr:row>38</xdr:row>
          <xdr:rowOff>7620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1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29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abSelected="1" view="pageBreakPreview" zoomScaleNormal="100" zoomScaleSheetLayoutView="100" workbookViewId="0">
      <selection activeCell="K10" sqref="K10"/>
    </sheetView>
  </sheetViews>
  <sheetFormatPr defaultColWidth="8.6640625" defaultRowHeight="13.8" x14ac:dyDescent="0.2"/>
  <cols>
    <col min="1" max="1" width="4.88671875" style="17" customWidth="1"/>
    <col min="2" max="2" width="26.5546875" style="19" customWidth="1"/>
    <col min="3" max="3" width="13.33203125" style="19" customWidth="1"/>
    <col min="4" max="4" width="14.6640625" style="19" customWidth="1"/>
    <col min="5" max="5" width="12.44140625" style="19" customWidth="1"/>
    <col min="6" max="6" width="17.6640625" style="19" customWidth="1"/>
    <col min="7" max="7" width="14.6640625" style="19" customWidth="1"/>
    <col min="8" max="8" width="13.33203125" style="19" customWidth="1"/>
    <col min="9" max="16384" width="8.6640625" style="19"/>
  </cols>
  <sheetData>
    <row r="1" spans="1:9" ht="16.2" x14ac:dyDescent="0.2">
      <c r="A1" s="152"/>
      <c r="B1" s="153"/>
      <c r="C1" s="21"/>
      <c r="D1" s="21"/>
      <c r="E1" s="21"/>
      <c r="F1" s="21"/>
      <c r="G1" s="21"/>
      <c r="H1" s="22"/>
      <c r="I1" s="18"/>
    </row>
    <row r="2" spans="1:9" ht="28.8" x14ac:dyDescent="0.2">
      <c r="A2" s="154" t="s">
        <v>135</v>
      </c>
      <c r="B2" s="155"/>
      <c r="C2" s="155"/>
      <c r="D2" s="155"/>
      <c r="E2" s="155"/>
      <c r="F2" s="155"/>
      <c r="G2" s="155"/>
      <c r="H2" s="156"/>
      <c r="I2" s="18"/>
    </row>
    <row r="3" spans="1:9" ht="18" x14ac:dyDescent="0.2">
      <c r="A3" s="162" t="s">
        <v>146</v>
      </c>
      <c r="B3" s="163"/>
      <c r="C3" s="163"/>
      <c r="D3" s="163"/>
      <c r="E3" s="163"/>
      <c r="F3" s="64" t="s">
        <v>31</v>
      </c>
      <c r="G3" s="157" t="s">
        <v>147</v>
      </c>
      <c r="H3" s="158"/>
      <c r="I3" s="18"/>
    </row>
    <row r="4" spans="1:9" ht="17.25" customHeight="1" x14ac:dyDescent="0.2">
      <c r="A4" s="161" t="s">
        <v>133</v>
      </c>
      <c r="B4" s="159"/>
      <c r="C4" s="159"/>
      <c r="D4" s="159"/>
      <c r="E4" s="159"/>
      <c r="F4" s="159"/>
      <c r="G4" s="159"/>
      <c r="H4" s="160"/>
      <c r="I4" s="18"/>
    </row>
    <row r="5" spans="1:9" ht="9" customHeight="1" x14ac:dyDescent="0.2">
      <c r="A5" s="28"/>
      <c r="B5" s="29"/>
      <c r="C5" s="29"/>
      <c r="D5" s="29"/>
      <c r="E5" s="29"/>
      <c r="F5" s="29"/>
      <c r="G5" s="29"/>
      <c r="H5" s="30"/>
      <c r="I5" s="18"/>
    </row>
    <row r="6" spans="1:9" ht="21" customHeight="1" x14ac:dyDescent="0.2">
      <c r="A6" s="78" t="s">
        <v>90</v>
      </c>
      <c r="B6" s="79"/>
      <c r="C6" s="79"/>
      <c r="D6" s="79"/>
      <c r="E6" s="79"/>
      <c r="F6" s="79"/>
      <c r="G6" s="79"/>
      <c r="H6" s="80"/>
    </row>
    <row r="7" spans="1:9" ht="21" customHeight="1" x14ac:dyDescent="0.2">
      <c r="A7" s="31">
        <v>1</v>
      </c>
      <c r="B7" s="32" t="s">
        <v>74</v>
      </c>
      <c r="C7" s="164"/>
      <c r="D7" s="164"/>
      <c r="E7" s="164"/>
      <c r="F7" s="164"/>
      <c r="G7" s="164"/>
      <c r="H7" s="165"/>
    </row>
    <row r="8" spans="1:9" ht="21" customHeight="1" x14ac:dyDescent="0.2">
      <c r="A8" s="31">
        <v>2</v>
      </c>
      <c r="B8" s="32" t="s">
        <v>91</v>
      </c>
      <c r="C8" s="148"/>
      <c r="D8" s="148"/>
      <c r="E8" s="148"/>
      <c r="F8" s="148"/>
      <c r="G8" s="148"/>
      <c r="H8" s="149"/>
    </row>
    <row r="9" spans="1:9" ht="21" customHeight="1" x14ac:dyDescent="0.2">
      <c r="A9" s="78" t="s">
        <v>75</v>
      </c>
      <c r="B9" s="79"/>
      <c r="C9" s="79"/>
      <c r="D9" s="79"/>
      <c r="E9" s="79"/>
      <c r="F9" s="79"/>
      <c r="G9" s="79"/>
      <c r="H9" s="80"/>
    </row>
    <row r="10" spans="1:9" ht="21" customHeight="1" x14ac:dyDescent="0.2">
      <c r="A10" s="31">
        <v>3</v>
      </c>
      <c r="B10" s="32" t="s">
        <v>76</v>
      </c>
      <c r="C10" s="147" t="s">
        <v>78</v>
      </c>
      <c r="D10" s="148"/>
      <c r="E10" s="148"/>
      <c r="F10" s="148"/>
      <c r="G10" s="148"/>
      <c r="H10" s="149"/>
    </row>
    <row r="11" spans="1:9" ht="21" customHeight="1" x14ac:dyDescent="0.2">
      <c r="A11" s="31">
        <v>4</v>
      </c>
      <c r="B11" s="32" t="s">
        <v>77</v>
      </c>
      <c r="C11" s="142"/>
      <c r="D11" s="142"/>
      <c r="E11" s="142"/>
      <c r="F11" s="142"/>
      <c r="G11" s="142"/>
      <c r="H11" s="143"/>
    </row>
    <row r="12" spans="1:9" ht="21" customHeight="1" x14ac:dyDescent="0.2">
      <c r="A12" s="78" t="s">
        <v>79</v>
      </c>
      <c r="B12" s="79"/>
      <c r="C12" s="79"/>
      <c r="D12" s="79"/>
      <c r="E12" s="79"/>
      <c r="F12" s="79"/>
      <c r="G12" s="79"/>
      <c r="H12" s="80"/>
    </row>
    <row r="13" spans="1:9" ht="21" customHeight="1" x14ac:dyDescent="0.2">
      <c r="A13" s="85">
        <v>5</v>
      </c>
      <c r="B13" s="95" t="s">
        <v>32</v>
      </c>
      <c r="C13" s="144" t="s">
        <v>33</v>
      </c>
      <c r="D13" s="145"/>
      <c r="E13" s="112" t="s">
        <v>136</v>
      </c>
      <c r="F13" s="123"/>
      <c r="G13" s="123"/>
      <c r="H13" s="124"/>
    </row>
    <row r="14" spans="1:9" ht="21" customHeight="1" x14ac:dyDescent="0.2">
      <c r="A14" s="86"/>
      <c r="B14" s="127"/>
      <c r="C14" s="146" t="s">
        <v>139</v>
      </c>
      <c r="D14" s="81"/>
      <c r="E14" s="81"/>
      <c r="F14" s="33"/>
      <c r="G14" s="33"/>
      <c r="H14" s="34"/>
    </row>
    <row r="15" spans="1:9" ht="21" customHeight="1" x14ac:dyDescent="0.2">
      <c r="A15" s="87"/>
      <c r="B15" s="96"/>
      <c r="C15" s="144" t="s">
        <v>34</v>
      </c>
      <c r="D15" s="145"/>
      <c r="E15" s="68"/>
      <c r="F15" s="35" t="s">
        <v>35</v>
      </c>
      <c r="G15" s="36"/>
      <c r="H15" s="37"/>
    </row>
    <row r="16" spans="1:9" ht="21" customHeight="1" x14ac:dyDescent="0.2">
      <c r="A16" s="31">
        <v>5.0999999999999996</v>
      </c>
      <c r="B16" s="32" t="s">
        <v>36</v>
      </c>
      <c r="C16" s="146" t="s">
        <v>143</v>
      </c>
      <c r="D16" s="81"/>
      <c r="E16" s="150" t="s">
        <v>144</v>
      </c>
      <c r="F16" s="150"/>
      <c r="G16" s="150" t="s">
        <v>145</v>
      </c>
      <c r="H16" s="151"/>
    </row>
    <row r="17" spans="1:8" ht="21" customHeight="1" x14ac:dyDescent="0.2">
      <c r="A17" s="31">
        <v>5.2</v>
      </c>
      <c r="B17" s="32" t="s">
        <v>37</v>
      </c>
      <c r="C17" s="38"/>
      <c r="D17" s="81" t="s">
        <v>137</v>
      </c>
      <c r="E17" s="81"/>
      <c r="F17" s="81"/>
      <c r="G17" s="39"/>
      <c r="H17" s="40"/>
    </row>
    <row r="18" spans="1:8" ht="21" customHeight="1" x14ac:dyDescent="0.2">
      <c r="A18" s="31">
        <v>5.3</v>
      </c>
      <c r="B18" s="32" t="s">
        <v>38</v>
      </c>
      <c r="C18" s="146" t="s">
        <v>140</v>
      </c>
      <c r="D18" s="81"/>
      <c r="E18" s="61" t="s">
        <v>73</v>
      </c>
      <c r="F18" s="33" t="s">
        <v>72</v>
      </c>
      <c r="G18" s="166" t="s">
        <v>141</v>
      </c>
      <c r="H18" s="167"/>
    </row>
    <row r="19" spans="1:8" s="20" customFormat="1" ht="21" customHeight="1" x14ac:dyDescent="0.2">
      <c r="A19" s="78" t="s">
        <v>39</v>
      </c>
      <c r="B19" s="79"/>
      <c r="C19" s="79"/>
      <c r="D19" s="79"/>
      <c r="E19" s="79"/>
      <c r="F19" s="79"/>
      <c r="G19" s="79"/>
      <c r="H19" s="80"/>
    </row>
    <row r="20" spans="1:8" s="20" customFormat="1" ht="21" customHeight="1" x14ac:dyDescent="0.2">
      <c r="A20" s="31">
        <v>6</v>
      </c>
      <c r="B20" s="32" t="s">
        <v>41</v>
      </c>
      <c r="C20" s="67"/>
      <c r="D20" s="61" t="s">
        <v>42</v>
      </c>
      <c r="E20" s="166" t="s">
        <v>43</v>
      </c>
      <c r="F20" s="166"/>
      <c r="G20" s="166"/>
      <c r="H20" s="167"/>
    </row>
    <row r="21" spans="1:8" ht="21" customHeight="1" x14ac:dyDescent="0.2">
      <c r="A21" s="31">
        <v>7</v>
      </c>
      <c r="B21" s="32" t="s">
        <v>40</v>
      </c>
      <c r="C21" s="170" t="s">
        <v>87</v>
      </c>
      <c r="D21" s="168"/>
      <c r="E21" s="168" t="s">
        <v>88</v>
      </c>
      <c r="F21" s="168"/>
      <c r="G21" s="168" t="s">
        <v>89</v>
      </c>
      <c r="H21" s="169"/>
    </row>
    <row r="22" spans="1:8" ht="21" customHeight="1" x14ac:dyDescent="0.2">
      <c r="A22" s="231" t="s">
        <v>150</v>
      </c>
      <c r="B22" s="76"/>
      <c r="C22" s="76"/>
      <c r="D22" s="77"/>
      <c r="E22" s="139" t="s">
        <v>44</v>
      </c>
      <c r="F22" s="140"/>
      <c r="G22" s="140"/>
      <c r="H22" s="141"/>
    </row>
    <row r="23" spans="1:8" ht="21" customHeight="1" x14ac:dyDescent="0.2">
      <c r="A23" s="232" t="s">
        <v>155</v>
      </c>
      <c r="B23" s="74"/>
      <c r="C23" s="42"/>
      <c r="D23" s="62" t="s">
        <v>160</v>
      </c>
      <c r="E23" s="73" t="s">
        <v>151</v>
      </c>
      <c r="F23" s="74"/>
      <c r="G23" s="42"/>
      <c r="H23" s="63" t="s">
        <v>160</v>
      </c>
    </row>
    <row r="24" spans="1:8" ht="21" customHeight="1" x14ac:dyDescent="0.2">
      <c r="A24" s="232" t="s">
        <v>156</v>
      </c>
      <c r="B24" s="74"/>
      <c r="C24" s="42"/>
      <c r="D24" s="62" t="s">
        <v>160</v>
      </c>
      <c r="E24" s="73" t="s">
        <v>152</v>
      </c>
      <c r="F24" s="74"/>
      <c r="G24" s="42"/>
      <c r="H24" s="63" t="s">
        <v>160</v>
      </c>
    </row>
    <row r="25" spans="1:8" ht="21" customHeight="1" x14ac:dyDescent="0.2">
      <c r="A25" s="232" t="s">
        <v>157</v>
      </c>
      <c r="B25" s="74"/>
      <c r="C25" s="42"/>
      <c r="D25" s="62" t="s">
        <v>160</v>
      </c>
      <c r="E25" s="73" t="s">
        <v>153</v>
      </c>
      <c r="F25" s="74"/>
      <c r="G25" s="42"/>
      <c r="H25" s="63" t="s">
        <v>160</v>
      </c>
    </row>
    <row r="26" spans="1:8" ht="21" customHeight="1" x14ac:dyDescent="0.2">
      <c r="A26" s="232" t="s">
        <v>158</v>
      </c>
      <c r="B26" s="74"/>
      <c r="C26" s="42"/>
      <c r="D26" s="62" t="s">
        <v>160</v>
      </c>
      <c r="E26" s="73" t="s">
        <v>154</v>
      </c>
      <c r="F26" s="74"/>
      <c r="G26" s="42"/>
      <c r="H26" s="63" t="s">
        <v>160</v>
      </c>
    </row>
    <row r="27" spans="1:8" ht="21" customHeight="1" x14ac:dyDescent="0.2">
      <c r="A27" s="233"/>
      <c r="B27" s="75"/>
      <c r="C27" s="42"/>
      <c r="D27" s="62"/>
      <c r="E27" s="73" t="s">
        <v>159</v>
      </c>
      <c r="F27" s="74"/>
      <c r="G27" s="42"/>
      <c r="H27" s="63" t="s">
        <v>160</v>
      </c>
    </row>
    <row r="28" spans="1:8" ht="21" customHeight="1" x14ac:dyDescent="0.2">
      <c r="A28" s="175" t="s">
        <v>123</v>
      </c>
      <c r="B28" s="138"/>
      <c r="C28" s="42">
        <f>SUM(C23:C27)</f>
        <v>0</v>
      </c>
      <c r="D28" s="62" t="s">
        <v>160</v>
      </c>
      <c r="E28" s="134" t="s">
        <v>124</v>
      </c>
      <c r="F28" s="135"/>
      <c r="G28" s="42">
        <f>SUM(G23:G27)</f>
        <v>0</v>
      </c>
      <c r="H28" s="63" t="s">
        <v>160</v>
      </c>
    </row>
    <row r="29" spans="1:8" ht="21" customHeight="1" x14ac:dyDescent="0.2">
      <c r="A29" s="31">
        <v>10</v>
      </c>
      <c r="B29" s="32" t="s">
        <v>49</v>
      </c>
      <c r="C29" s="45" t="s">
        <v>30</v>
      </c>
      <c r="D29" s="136"/>
      <c r="E29" s="136"/>
      <c r="F29" s="62" t="s">
        <v>42</v>
      </c>
      <c r="G29" s="46"/>
      <c r="H29" s="47"/>
    </row>
    <row r="30" spans="1:8" ht="21" customHeight="1" x14ac:dyDescent="0.2">
      <c r="A30" s="48">
        <v>11</v>
      </c>
      <c r="B30" s="32" t="s">
        <v>50</v>
      </c>
      <c r="C30" s="49"/>
      <c r="D30" s="94" t="s">
        <v>55</v>
      </c>
      <c r="E30" s="94"/>
      <c r="F30" s="94"/>
      <c r="G30" s="50"/>
      <c r="H30" s="51"/>
    </row>
    <row r="31" spans="1:8" ht="21" customHeight="1" x14ac:dyDescent="0.2">
      <c r="A31" s="48">
        <v>12</v>
      </c>
      <c r="B31" s="32" t="s">
        <v>51</v>
      </c>
      <c r="C31" s="49"/>
      <c r="D31" s="94" t="s">
        <v>55</v>
      </c>
      <c r="E31" s="94"/>
      <c r="F31" s="94"/>
      <c r="G31" s="50"/>
      <c r="H31" s="51"/>
    </row>
    <row r="32" spans="1:8" ht="21" customHeight="1" x14ac:dyDescent="0.2">
      <c r="A32" s="48">
        <v>13</v>
      </c>
      <c r="B32" s="32" t="s">
        <v>52</v>
      </c>
      <c r="C32" s="49"/>
      <c r="D32" s="94" t="s">
        <v>55</v>
      </c>
      <c r="E32" s="94"/>
      <c r="F32" s="94"/>
      <c r="G32" s="50"/>
      <c r="H32" s="51"/>
    </row>
    <row r="33" spans="1:8" ht="21" customHeight="1" x14ac:dyDescent="0.2">
      <c r="A33" s="48">
        <v>14</v>
      </c>
      <c r="B33" s="32" t="s">
        <v>53</v>
      </c>
      <c r="C33" s="49"/>
      <c r="D33" s="94" t="s">
        <v>142</v>
      </c>
      <c r="E33" s="94"/>
      <c r="F33" s="94"/>
      <c r="G33" s="50"/>
      <c r="H33" s="51"/>
    </row>
    <row r="34" spans="1:8" ht="21" customHeight="1" x14ac:dyDescent="0.2">
      <c r="A34" s="78" t="s">
        <v>62</v>
      </c>
      <c r="B34" s="79"/>
      <c r="C34" s="79"/>
      <c r="D34" s="79"/>
      <c r="E34" s="79"/>
      <c r="F34" s="79"/>
      <c r="G34" s="79"/>
      <c r="H34" s="80"/>
    </row>
    <row r="35" spans="1:8" ht="21" customHeight="1" x14ac:dyDescent="0.2">
      <c r="A35" s="65">
        <v>15</v>
      </c>
      <c r="B35" s="32" t="s">
        <v>64</v>
      </c>
      <c r="C35" s="70"/>
      <c r="D35" s="69" t="s">
        <v>86</v>
      </c>
      <c r="E35" s="53"/>
      <c r="F35" s="69"/>
      <c r="G35" s="69"/>
      <c r="H35" s="54"/>
    </row>
    <row r="36" spans="1:8" ht="21" customHeight="1" x14ac:dyDescent="0.2">
      <c r="A36" s="85">
        <v>16</v>
      </c>
      <c r="B36" s="95" t="s">
        <v>82</v>
      </c>
      <c r="C36" s="99" t="s">
        <v>105</v>
      </c>
      <c r="D36" s="100"/>
      <c r="E36" s="128" t="s">
        <v>107</v>
      </c>
      <c r="F36" s="128"/>
      <c r="G36" s="101" t="s">
        <v>80</v>
      </c>
      <c r="H36" s="102"/>
    </row>
    <row r="37" spans="1:8" ht="21" customHeight="1" x14ac:dyDescent="0.2">
      <c r="A37" s="87"/>
      <c r="B37" s="96"/>
      <c r="C37" s="97" t="s">
        <v>106</v>
      </c>
      <c r="D37" s="137"/>
      <c r="E37" s="137" t="s">
        <v>108</v>
      </c>
      <c r="F37" s="137"/>
      <c r="G37" s="97" t="s">
        <v>81</v>
      </c>
      <c r="H37" s="98"/>
    </row>
    <row r="38" spans="1:8" ht="21" customHeight="1" x14ac:dyDescent="0.2">
      <c r="A38" s="85">
        <v>17</v>
      </c>
      <c r="B38" s="95" t="s">
        <v>125</v>
      </c>
      <c r="C38" s="133" t="s">
        <v>148</v>
      </c>
      <c r="D38" s="125"/>
      <c r="E38" s="125"/>
      <c r="F38" s="125"/>
      <c r="G38" s="125"/>
      <c r="H38" s="126"/>
    </row>
    <row r="39" spans="1:8" ht="21" customHeight="1" x14ac:dyDescent="0.2">
      <c r="A39" s="86"/>
      <c r="B39" s="127"/>
      <c r="C39" s="131"/>
      <c r="D39" s="132"/>
      <c r="E39" s="132"/>
      <c r="F39" s="132"/>
      <c r="G39" s="83"/>
      <c r="H39" s="84"/>
    </row>
    <row r="40" spans="1:8" ht="21" customHeight="1" x14ac:dyDescent="0.2">
      <c r="A40" s="87"/>
      <c r="B40" s="96"/>
      <c r="C40" s="129"/>
      <c r="D40" s="130"/>
      <c r="E40" s="130"/>
      <c r="F40" s="130"/>
      <c r="G40" s="92"/>
      <c r="H40" s="93"/>
    </row>
    <row r="41" spans="1:8" ht="21" customHeight="1" x14ac:dyDescent="0.2">
      <c r="A41" s="31">
        <v>18</v>
      </c>
      <c r="B41" s="32" t="s">
        <v>56</v>
      </c>
      <c r="C41" s="60"/>
      <c r="D41" s="32" t="s">
        <v>57</v>
      </c>
      <c r="E41" s="56" t="s">
        <v>59</v>
      </c>
      <c r="F41" s="32" t="s">
        <v>58</v>
      </c>
      <c r="G41" s="88"/>
      <c r="H41" s="89"/>
    </row>
    <row r="42" spans="1:8" ht="21" customHeight="1" x14ac:dyDescent="0.2">
      <c r="A42" s="31">
        <v>19</v>
      </c>
      <c r="B42" s="32" t="s">
        <v>60</v>
      </c>
      <c r="C42" s="90" t="s">
        <v>61</v>
      </c>
      <c r="D42" s="90"/>
      <c r="E42" s="90"/>
      <c r="F42" s="90"/>
      <c r="G42" s="90"/>
      <c r="H42" s="91"/>
    </row>
    <row r="43" spans="1:8" ht="21" customHeight="1" x14ac:dyDescent="0.2">
      <c r="A43" s="78" t="s">
        <v>63</v>
      </c>
      <c r="B43" s="79"/>
      <c r="C43" s="79"/>
      <c r="D43" s="79"/>
      <c r="E43" s="79"/>
      <c r="F43" s="79"/>
      <c r="G43" s="79"/>
      <c r="H43" s="80"/>
    </row>
    <row r="44" spans="1:8" ht="21" customHeight="1" x14ac:dyDescent="0.2">
      <c r="A44" s="31">
        <v>20</v>
      </c>
      <c r="B44" s="57" t="s">
        <v>65</v>
      </c>
      <c r="C44" s="58"/>
      <c r="D44" s="81" t="s">
        <v>86</v>
      </c>
      <c r="E44" s="82"/>
      <c r="F44" s="112"/>
      <c r="G44" s="123"/>
      <c r="H44" s="124"/>
    </row>
    <row r="45" spans="1:8" ht="21" customHeight="1" x14ac:dyDescent="0.2">
      <c r="A45" s="31">
        <v>21</v>
      </c>
      <c r="B45" s="32" t="s">
        <v>67</v>
      </c>
      <c r="C45" s="112"/>
      <c r="D45" s="113"/>
      <c r="E45" s="66" t="s">
        <v>66</v>
      </c>
      <c r="F45" s="114"/>
      <c r="G45" s="115"/>
      <c r="H45" s="116"/>
    </row>
    <row r="46" spans="1:8" ht="21" customHeight="1" x14ac:dyDescent="0.2">
      <c r="A46" s="31">
        <v>22</v>
      </c>
      <c r="B46" s="32" t="s">
        <v>68</v>
      </c>
      <c r="C46" s="112"/>
      <c r="D46" s="113"/>
      <c r="E46" s="66" t="s">
        <v>69</v>
      </c>
      <c r="F46" s="117" t="s">
        <v>70</v>
      </c>
      <c r="G46" s="118"/>
      <c r="H46" s="119"/>
    </row>
    <row r="47" spans="1:8" ht="21" customHeight="1" x14ac:dyDescent="0.2">
      <c r="A47" s="31">
        <v>23</v>
      </c>
      <c r="B47" s="32" t="s">
        <v>83</v>
      </c>
      <c r="C47" s="58" t="s">
        <v>84</v>
      </c>
      <c r="D47" s="81" t="s">
        <v>104</v>
      </c>
      <c r="E47" s="81"/>
      <c r="F47" s="81"/>
      <c r="G47" s="33" t="s">
        <v>85</v>
      </c>
      <c r="H47" s="59"/>
    </row>
    <row r="48" spans="1:8" ht="21" customHeight="1" x14ac:dyDescent="0.2">
      <c r="A48" s="105" t="s">
        <v>71</v>
      </c>
      <c r="B48" s="106"/>
      <c r="C48" s="106"/>
      <c r="D48" s="106"/>
      <c r="E48" s="106"/>
      <c r="F48" s="106"/>
      <c r="G48" s="106"/>
      <c r="H48" s="107"/>
    </row>
    <row r="49" spans="1:8" ht="21" customHeight="1" x14ac:dyDescent="0.2">
      <c r="A49" s="120">
        <v>24</v>
      </c>
      <c r="B49" s="108"/>
      <c r="C49" s="108"/>
      <c r="D49" s="108"/>
      <c r="E49" s="108"/>
      <c r="F49" s="108"/>
      <c r="G49" s="108"/>
      <c r="H49" s="109"/>
    </row>
    <row r="50" spans="1:8" ht="21" customHeight="1" x14ac:dyDescent="0.2">
      <c r="A50" s="121"/>
      <c r="B50" s="110"/>
      <c r="C50" s="110"/>
      <c r="D50" s="110"/>
      <c r="E50" s="110"/>
      <c r="F50" s="110"/>
      <c r="G50" s="110"/>
      <c r="H50" s="111"/>
    </row>
    <row r="51" spans="1:8" ht="21" customHeight="1" thickBot="1" x14ac:dyDescent="0.25">
      <c r="A51" s="122"/>
      <c r="B51" s="103"/>
      <c r="C51" s="103"/>
      <c r="D51" s="103"/>
      <c r="E51" s="103"/>
      <c r="F51" s="103"/>
      <c r="G51" s="103"/>
      <c r="H51" s="104"/>
    </row>
  </sheetData>
  <mergeCells count="81">
    <mergeCell ref="C18:D18"/>
    <mergeCell ref="E20:H20"/>
    <mergeCell ref="G18:H18"/>
    <mergeCell ref="G21:H21"/>
    <mergeCell ref="E16:F16"/>
    <mergeCell ref="C21:D21"/>
    <mergeCell ref="E21:F21"/>
    <mergeCell ref="C10:H10"/>
    <mergeCell ref="A12:H12"/>
    <mergeCell ref="C14:E14"/>
    <mergeCell ref="G16:H16"/>
    <mergeCell ref="A1:B1"/>
    <mergeCell ref="A2:H2"/>
    <mergeCell ref="G3:H3"/>
    <mergeCell ref="F4:H4"/>
    <mergeCell ref="A4:E4"/>
    <mergeCell ref="A3:E3"/>
    <mergeCell ref="A6:H6"/>
    <mergeCell ref="C7:H7"/>
    <mergeCell ref="C8:H8"/>
    <mergeCell ref="A9:H9"/>
    <mergeCell ref="A28:B28"/>
    <mergeCell ref="E22:H22"/>
    <mergeCell ref="C11:H11"/>
    <mergeCell ref="A19:H19"/>
    <mergeCell ref="D17:F17"/>
    <mergeCell ref="A13:A15"/>
    <mergeCell ref="B13:B15"/>
    <mergeCell ref="C13:D13"/>
    <mergeCell ref="E13:H13"/>
    <mergeCell ref="C15:D15"/>
    <mergeCell ref="E25:F25"/>
    <mergeCell ref="E26:F26"/>
    <mergeCell ref="E27:F27"/>
    <mergeCell ref="E23:F23"/>
    <mergeCell ref="E24:F24"/>
    <mergeCell ref="C16:D16"/>
    <mergeCell ref="C39:F39"/>
    <mergeCell ref="C38:F38"/>
    <mergeCell ref="E28:F28"/>
    <mergeCell ref="D29:E29"/>
    <mergeCell ref="E37:F37"/>
    <mergeCell ref="D30:F30"/>
    <mergeCell ref="C37:D37"/>
    <mergeCell ref="G36:H36"/>
    <mergeCell ref="B51:H51"/>
    <mergeCell ref="A48:H48"/>
    <mergeCell ref="B49:H49"/>
    <mergeCell ref="B50:H50"/>
    <mergeCell ref="C45:D45"/>
    <mergeCell ref="C46:D46"/>
    <mergeCell ref="D47:F47"/>
    <mergeCell ref="F45:H45"/>
    <mergeCell ref="F46:H46"/>
    <mergeCell ref="A49:A51"/>
    <mergeCell ref="F44:H44"/>
    <mergeCell ref="G38:H38"/>
    <mergeCell ref="B38:B40"/>
    <mergeCell ref="E36:F36"/>
    <mergeCell ref="C40:F40"/>
    <mergeCell ref="A22:D22"/>
    <mergeCell ref="A43:H43"/>
    <mergeCell ref="D44:E44"/>
    <mergeCell ref="G39:H39"/>
    <mergeCell ref="A38:A40"/>
    <mergeCell ref="G41:H41"/>
    <mergeCell ref="C42:H42"/>
    <mergeCell ref="G40:H40"/>
    <mergeCell ref="D31:F31"/>
    <mergeCell ref="D32:F32"/>
    <mergeCell ref="D33:F33"/>
    <mergeCell ref="A34:H34"/>
    <mergeCell ref="A36:A37"/>
    <mergeCell ref="B36:B37"/>
    <mergeCell ref="G37:H37"/>
    <mergeCell ref="C36:D36"/>
    <mergeCell ref="A23:B23"/>
    <mergeCell ref="A24:B24"/>
    <mergeCell ref="A25:B25"/>
    <mergeCell ref="A26:B26"/>
    <mergeCell ref="A27:B27"/>
  </mergeCells>
  <phoneticPr fontId="6"/>
  <pageMargins left="0.9055118110236221" right="0.11811023622047245" top="0.19685039370078741" bottom="0" header="0.31496062992125984" footer="0.31496062992125984"/>
  <pageSetup scale="77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Check Box 5">
              <controlPr defaultSize="0" autoFill="0" autoLine="0" autoPict="0">
                <anchor moveWithCells="1">
                  <from>
                    <xdr:col>2</xdr:col>
                    <xdr:colOff>68580</xdr:colOff>
                    <xdr:row>15</xdr:row>
                    <xdr:rowOff>236220</xdr:rowOff>
                  </from>
                  <to>
                    <xdr:col>2</xdr:col>
                    <xdr:colOff>373380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Check Box 6">
              <controlPr defaultSize="0" autoFill="0" autoLine="0" autoPict="0">
                <anchor moveWithCells="1">
                  <from>
                    <xdr:col>6</xdr:col>
                    <xdr:colOff>22860</xdr:colOff>
                    <xdr:row>16</xdr:row>
                    <xdr:rowOff>7620</xdr:rowOff>
                  </from>
                  <to>
                    <xdr:col>6</xdr:col>
                    <xdr:colOff>609600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6" name="Check Box 16">
              <controlPr defaultSize="0" autoFill="0" autoLine="0" autoPict="0">
                <anchor moveWithCells="1">
                  <from>
                    <xdr:col>2</xdr:col>
                    <xdr:colOff>121920</xdr:colOff>
                    <xdr:row>34</xdr:row>
                    <xdr:rowOff>220980</xdr:rowOff>
                  </from>
                  <to>
                    <xdr:col>2</xdr:col>
                    <xdr:colOff>388620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Check Box 17">
              <controlPr defaultSize="0" autoFill="0" autoLine="0" autoPict="0">
                <anchor moveWithCells="1">
                  <from>
                    <xdr:col>2</xdr:col>
                    <xdr:colOff>121920</xdr:colOff>
                    <xdr:row>36</xdr:row>
                    <xdr:rowOff>0</xdr:rowOff>
                  </from>
                  <to>
                    <xdr:col>2</xdr:col>
                    <xdr:colOff>426720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8" name="Check Box 26">
              <controlPr defaultSize="0" autoFill="0" autoLine="0" autoPict="0">
                <anchor moveWithCells="1">
                  <from>
                    <xdr:col>2</xdr:col>
                    <xdr:colOff>99060</xdr:colOff>
                    <xdr:row>28</xdr:row>
                    <xdr:rowOff>228600</xdr:rowOff>
                  </from>
                  <to>
                    <xdr:col>2</xdr:col>
                    <xdr:colOff>403860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9" name="Check Box 27">
              <controlPr defaultSize="0" autoFill="0" autoLine="0" autoPict="0">
                <anchor moveWithCells="1">
                  <from>
                    <xdr:col>6</xdr:col>
                    <xdr:colOff>45720</xdr:colOff>
                    <xdr:row>29</xdr:row>
                    <xdr:rowOff>0</xdr:rowOff>
                  </from>
                  <to>
                    <xdr:col>6</xdr:col>
                    <xdr:colOff>640080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0" name="Check Box 28">
              <controlPr defaultSize="0" autoFill="0" autoLine="0" autoPict="0">
                <anchor moveWithCells="1">
                  <from>
                    <xdr:col>2</xdr:col>
                    <xdr:colOff>99060</xdr:colOff>
                    <xdr:row>29</xdr:row>
                    <xdr:rowOff>236220</xdr:rowOff>
                  </from>
                  <to>
                    <xdr:col>2</xdr:col>
                    <xdr:colOff>403860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1" name="Check Box 29">
              <controlPr defaultSize="0" autoFill="0" autoLine="0" autoPict="0">
                <anchor moveWithCells="1">
                  <from>
                    <xdr:col>6</xdr:col>
                    <xdr:colOff>45720</xdr:colOff>
                    <xdr:row>30</xdr:row>
                    <xdr:rowOff>7620</xdr:rowOff>
                  </from>
                  <to>
                    <xdr:col>6</xdr:col>
                    <xdr:colOff>640080</xdr:colOff>
                    <xdr:row>30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2" name="Check Box 30">
              <controlPr defaultSize="0" autoFill="0" autoLine="0" autoPict="0">
                <anchor moveWithCells="1">
                  <from>
                    <xdr:col>2</xdr:col>
                    <xdr:colOff>106680</xdr:colOff>
                    <xdr:row>30</xdr:row>
                    <xdr:rowOff>228600</xdr:rowOff>
                  </from>
                  <to>
                    <xdr:col>2</xdr:col>
                    <xdr:colOff>411480</xdr:colOff>
                    <xdr:row>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3" name="Check Box 31">
              <controlPr defaultSize="0" autoFill="0" autoLine="0" autoPict="0">
                <anchor moveWithCells="1">
                  <from>
                    <xdr:col>6</xdr:col>
                    <xdr:colOff>60960</xdr:colOff>
                    <xdr:row>31</xdr:row>
                    <xdr:rowOff>0</xdr:rowOff>
                  </from>
                  <to>
                    <xdr:col>6</xdr:col>
                    <xdr:colOff>647700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4" name="Check Box 32">
              <controlPr defaultSize="0" autoFill="0" autoLine="0" autoPict="0">
                <anchor moveWithCells="1">
                  <from>
                    <xdr:col>2</xdr:col>
                    <xdr:colOff>106680</xdr:colOff>
                    <xdr:row>32</xdr:row>
                    <xdr:rowOff>0</xdr:rowOff>
                  </from>
                  <to>
                    <xdr:col>2</xdr:col>
                    <xdr:colOff>411480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5" name="Check Box 33">
              <controlPr defaultSize="0" autoFill="0" autoLine="0" autoPict="0">
                <anchor moveWithCells="1">
                  <from>
                    <xdr:col>6</xdr:col>
                    <xdr:colOff>60960</xdr:colOff>
                    <xdr:row>32</xdr:row>
                    <xdr:rowOff>22860</xdr:rowOff>
                  </from>
                  <to>
                    <xdr:col>6</xdr:col>
                    <xdr:colOff>647700</xdr:colOff>
                    <xdr:row>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16" name="Check Box 34">
              <controlPr defaultSize="0" autoFill="0" autoLine="0" autoPict="0">
                <anchor moveWithCells="1">
                  <from>
                    <xdr:col>2</xdr:col>
                    <xdr:colOff>106680</xdr:colOff>
                    <xdr:row>45</xdr:row>
                    <xdr:rowOff>228600</xdr:rowOff>
                  </from>
                  <to>
                    <xdr:col>2</xdr:col>
                    <xdr:colOff>388620</xdr:colOff>
                    <xdr:row>46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17" name="Check Box 35">
              <controlPr defaultSize="0" autoFill="0" autoLine="0" autoPict="0">
                <anchor moveWithCells="1">
                  <from>
                    <xdr:col>6</xdr:col>
                    <xdr:colOff>68580</xdr:colOff>
                    <xdr:row>45</xdr:row>
                    <xdr:rowOff>220980</xdr:rowOff>
                  </from>
                  <to>
                    <xdr:col>6</xdr:col>
                    <xdr:colOff>373380</xdr:colOff>
                    <xdr:row>46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18" name="Check Box 36">
              <controlPr defaultSize="0" autoFill="0" autoLine="0" autoPict="0">
                <anchor moveWithCells="1">
                  <from>
                    <xdr:col>2</xdr:col>
                    <xdr:colOff>68580</xdr:colOff>
                    <xdr:row>17</xdr:row>
                    <xdr:rowOff>7620</xdr:rowOff>
                  </from>
                  <to>
                    <xdr:col>2</xdr:col>
                    <xdr:colOff>373380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19" name="Check Box 37">
              <controlPr defaultSize="0" autoFill="0" autoLine="0" autoPict="0">
                <anchor moveWithCells="1">
                  <from>
                    <xdr:col>4</xdr:col>
                    <xdr:colOff>22860</xdr:colOff>
                    <xdr:row>17</xdr:row>
                    <xdr:rowOff>7620</xdr:rowOff>
                  </from>
                  <to>
                    <xdr:col>4</xdr:col>
                    <xdr:colOff>327660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0" name="Check Box 38">
              <controlPr defaultSize="0" autoFill="0" autoLine="0" autoPict="0">
                <anchor moveWithCells="1">
                  <from>
                    <xdr:col>5</xdr:col>
                    <xdr:colOff>68580</xdr:colOff>
                    <xdr:row>17</xdr:row>
                    <xdr:rowOff>7620</xdr:rowOff>
                  </from>
                  <to>
                    <xdr:col>5</xdr:col>
                    <xdr:colOff>373380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1" name="Check Box 39">
              <controlPr defaultSize="0" autoFill="0" autoLine="0" autoPict="0">
                <anchor moveWithCells="1">
                  <from>
                    <xdr:col>2</xdr:col>
                    <xdr:colOff>83820</xdr:colOff>
                    <xdr:row>19</xdr:row>
                    <xdr:rowOff>220980</xdr:rowOff>
                  </from>
                  <to>
                    <xdr:col>2</xdr:col>
                    <xdr:colOff>350520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22" name="Check Box 40">
              <controlPr defaultSize="0" autoFill="0" autoLine="0" autoPict="0">
                <anchor moveWithCells="1">
                  <from>
                    <xdr:col>4</xdr:col>
                    <xdr:colOff>30480</xdr:colOff>
                    <xdr:row>19</xdr:row>
                    <xdr:rowOff>236220</xdr:rowOff>
                  </from>
                  <to>
                    <xdr:col>4</xdr:col>
                    <xdr:colOff>297180</xdr:colOff>
                    <xdr:row>20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23" name="Check Box 41">
              <controlPr defaultSize="0" autoFill="0" autoLine="0" autoPict="0">
                <anchor moveWithCells="1">
                  <from>
                    <xdr:col>6</xdr:col>
                    <xdr:colOff>30480</xdr:colOff>
                    <xdr:row>19</xdr:row>
                    <xdr:rowOff>236220</xdr:rowOff>
                  </from>
                  <to>
                    <xdr:col>6</xdr:col>
                    <xdr:colOff>297180</xdr:colOff>
                    <xdr:row>20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24" name="Check Box 47">
              <controlPr defaultSize="0" autoFill="0" autoLine="0" autoPict="0">
                <anchor moveWithCells="1">
                  <from>
                    <xdr:col>2</xdr:col>
                    <xdr:colOff>121920</xdr:colOff>
                    <xdr:row>34</xdr:row>
                    <xdr:rowOff>220980</xdr:rowOff>
                  </from>
                  <to>
                    <xdr:col>2</xdr:col>
                    <xdr:colOff>388620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25" name="Check Box 48">
              <controlPr defaultSize="0" autoFill="0" autoLine="0" autoPict="0">
                <anchor moveWithCells="1">
                  <from>
                    <xdr:col>2</xdr:col>
                    <xdr:colOff>121920</xdr:colOff>
                    <xdr:row>36</xdr:row>
                    <xdr:rowOff>0</xdr:rowOff>
                  </from>
                  <to>
                    <xdr:col>2</xdr:col>
                    <xdr:colOff>426720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6" name="Check Box 49">
              <controlPr defaultSize="0" autoFill="0" autoLine="0" autoPict="0">
                <anchor moveWithCells="1">
                  <from>
                    <xdr:col>6</xdr:col>
                    <xdr:colOff>106680</xdr:colOff>
                    <xdr:row>34</xdr:row>
                    <xdr:rowOff>228600</xdr:rowOff>
                  </from>
                  <to>
                    <xdr:col>6</xdr:col>
                    <xdr:colOff>373380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7" name="Check Box 50">
              <controlPr defaultSize="0" autoFill="0" autoLine="0" autoPict="0">
                <anchor moveWithCells="1">
                  <from>
                    <xdr:col>6</xdr:col>
                    <xdr:colOff>99060</xdr:colOff>
                    <xdr:row>35</xdr:row>
                    <xdr:rowOff>236220</xdr:rowOff>
                  </from>
                  <to>
                    <xdr:col>6</xdr:col>
                    <xdr:colOff>365760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8" name="Check Box 51">
              <controlPr defaultSize="0" autoFill="0" autoLine="0" autoPict="0">
                <anchor moveWithCells="1">
                  <from>
                    <xdr:col>4</xdr:col>
                    <xdr:colOff>121920</xdr:colOff>
                    <xdr:row>34</xdr:row>
                    <xdr:rowOff>220980</xdr:rowOff>
                  </from>
                  <to>
                    <xdr:col>4</xdr:col>
                    <xdr:colOff>388620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9" name="Check Box 52">
              <controlPr defaultSize="0" autoFill="0" autoLine="0" autoPict="0">
                <anchor moveWithCells="1">
                  <from>
                    <xdr:col>4</xdr:col>
                    <xdr:colOff>121920</xdr:colOff>
                    <xdr:row>36</xdr:row>
                    <xdr:rowOff>0</xdr:rowOff>
                  </from>
                  <to>
                    <xdr:col>4</xdr:col>
                    <xdr:colOff>426720</xdr:colOff>
                    <xdr:row>36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30" name="Check Box 53">
              <controlPr defaultSize="0" autoFill="0" autoLine="0" autoPict="0">
                <anchor moveWithCells="1">
                  <from>
                    <xdr:col>6</xdr:col>
                    <xdr:colOff>106680</xdr:colOff>
                    <xdr:row>34</xdr:row>
                    <xdr:rowOff>228600</xdr:rowOff>
                  </from>
                  <to>
                    <xdr:col>6</xdr:col>
                    <xdr:colOff>373380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31" name="Check Box 54">
              <controlPr defaultSize="0" autoFill="0" autoLine="0" autoPict="0">
                <anchor moveWithCells="1">
                  <from>
                    <xdr:col>6</xdr:col>
                    <xdr:colOff>99060</xdr:colOff>
                    <xdr:row>35</xdr:row>
                    <xdr:rowOff>236220</xdr:rowOff>
                  </from>
                  <to>
                    <xdr:col>6</xdr:col>
                    <xdr:colOff>365760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view="pageBreakPreview" zoomScaleNormal="100" zoomScaleSheetLayoutView="100" workbookViewId="0">
      <selection sqref="A1:H52"/>
    </sheetView>
  </sheetViews>
  <sheetFormatPr defaultColWidth="8.6640625" defaultRowHeight="13.8" x14ac:dyDescent="0.2"/>
  <cols>
    <col min="1" max="1" width="4.88671875" style="17" customWidth="1"/>
    <col min="2" max="2" width="26.5546875" style="19" customWidth="1"/>
    <col min="3" max="3" width="13.33203125" style="19" customWidth="1"/>
    <col min="4" max="4" width="14.6640625" style="19" customWidth="1"/>
    <col min="5" max="5" width="12.44140625" style="19" customWidth="1"/>
    <col min="6" max="6" width="17.6640625" style="19" customWidth="1"/>
    <col min="7" max="7" width="14.6640625" style="19" customWidth="1"/>
    <col min="8" max="8" width="13.33203125" style="19" customWidth="1"/>
    <col min="9" max="16384" width="8.6640625" style="19"/>
  </cols>
  <sheetData>
    <row r="1" spans="1:9" ht="16.2" x14ac:dyDescent="0.2">
      <c r="A1" s="152"/>
      <c r="B1" s="153"/>
      <c r="C1" s="21"/>
      <c r="D1" s="21"/>
      <c r="E1" s="21"/>
      <c r="F1" s="21"/>
      <c r="G1" s="21"/>
      <c r="H1" s="22"/>
      <c r="I1" s="18"/>
    </row>
    <row r="2" spans="1:9" x14ac:dyDescent="0.2">
      <c r="A2" s="23"/>
      <c r="B2" s="24"/>
      <c r="C2" s="24"/>
      <c r="D2" s="24"/>
      <c r="E2" s="24"/>
      <c r="F2" s="24"/>
      <c r="G2" s="24"/>
      <c r="H2" s="25"/>
      <c r="I2" s="18"/>
    </row>
    <row r="3" spans="1:9" ht="28.8" x14ac:dyDescent="0.2">
      <c r="A3" s="154" t="s">
        <v>138</v>
      </c>
      <c r="B3" s="155"/>
      <c r="C3" s="155"/>
      <c r="D3" s="155"/>
      <c r="E3" s="155"/>
      <c r="F3" s="155"/>
      <c r="G3" s="155"/>
      <c r="H3" s="156"/>
      <c r="I3" s="18"/>
    </row>
    <row r="4" spans="1:9" ht="18" x14ac:dyDescent="0.2">
      <c r="A4" s="26"/>
      <c r="B4" s="27"/>
      <c r="C4" s="27"/>
      <c r="D4" s="27"/>
      <c r="E4" s="27"/>
      <c r="F4" s="64" t="s">
        <v>31</v>
      </c>
      <c r="G4" s="216" t="s">
        <v>167</v>
      </c>
      <c r="H4" s="217"/>
      <c r="I4" s="18"/>
    </row>
    <row r="5" spans="1:9" ht="17.25" customHeight="1" x14ac:dyDescent="0.2">
      <c r="A5" s="161" t="s">
        <v>149</v>
      </c>
      <c r="B5" s="159"/>
      <c r="C5" s="159"/>
      <c r="D5" s="159"/>
      <c r="E5" s="159"/>
      <c r="F5" s="159"/>
      <c r="G5" s="159"/>
      <c r="H5" s="160"/>
      <c r="I5" s="18"/>
    </row>
    <row r="6" spans="1:9" ht="9" customHeight="1" x14ac:dyDescent="0.2">
      <c r="A6" s="28"/>
      <c r="B6" s="29"/>
      <c r="C6" s="29"/>
      <c r="D6" s="29"/>
      <c r="E6" s="29"/>
      <c r="F6" s="29"/>
      <c r="G6" s="29"/>
      <c r="H6" s="30"/>
      <c r="I6" s="18"/>
    </row>
    <row r="7" spans="1:9" ht="20.100000000000001" customHeight="1" x14ac:dyDescent="0.2">
      <c r="A7" s="78" t="s">
        <v>90</v>
      </c>
      <c r="B7" s="79"/>
      <c r="C7" s="79"/>
      <c r="D7" s="79"/>
      <c r="E7" s="79"/>
      <c r="F7" s="79"/>
      <c r="G7" s="79"/>
      <c r="H7" s="80"/>
    </row>
    <row r="8" spans="1:9" ht="20.100000000000001" customHeight="1" x14ac:dyDescent="0.2">
      <c r="A8" s="31">
        <v>1</v>
      </c>
      <c r="B8" s="32" t="s">
        <v>74</v>
      </c>
      <c r="C8" s="214" t="s">
        <v>109</v>
      </c>
      <c r="D8" s="214"/>
      <c r="E8" s="214"/>
      <c r="F8" s="214"/>
      <c r="G8" s="214"/>
      <c r="H8" s="215"/>
    </row>
    <row r="9" spans="1:9" ht="20.100000000000001" customHeight="1" x14ac:dyDescent="0.2">
      <c r="A9" s="31">
        <v>2</v>
      </c>
      <c r="B9" s="32" t="s">
        <v>91</v>
      </c>
      <c r="C9" s="214" t="s">
        <v>166</v>
      </c>
      <c r="D9" s="214"/>
      <c r="E9" s="214"/>
      <c r="F9" s="214"/>
      <c r="G9" s="214"/>
      <c r="H9" s="215"/>
    </row>
    <row r="10" spans="1:9" ht="20.100000000000001" customHeight="1" x14ac:dyDescent="0.2">
      <c r="A10" s="78" t="s">
        <v>75</v>
      </c>
      <c r="B10" s="79"/>
      <c r="C10" s="79"/>
      <c r="D10" s="79"/>
      <c r="E10" s="79"/>
      <c r="F10" s="79"/>
      <c r="G10" s="79"/>
      <c r="H10" s="80"/>
    </row>
    <row r="11" spans="1:9" ht="20.100000000000001" customHeight="1" x14ac:dyDescent="0.2">
      <c r="A11" s="31">
        <v>3</v>
      </c>
      <c r="B11" s="32" t="s">
        <v>76</v>
      </c>
      <c r="C11" s="214" t="s">
        <v>116</v>
      </c>
      <c r="D11" s="218"/>
      <c r="E11" s="218"/>
      <c r="F11" s="218"/>
      <c r="G11" s="218"/>
      <c r="H11" s="219"/>
    </row>
    <row r="12" spans="1:9" ht="20.100000000000001" customHeight="1" x14ac:dyDescent="0.2">
      <c r="A12" s="31">
        <v>4</v>
      </c>
      <c r="B12" s="32" t="s">
        <v>77</v>
      </c>
      <c r="C12" s="214" t="s">
        <v>117</v>
      </c>
      <c r="D12" s="214"/>
      <c r="E12" s="214"/>
      <c r="F12" s="214"/>
      <c r="G12" s="214"/>
      <c r="H12" s="215"/>
    </row>
    <row r="13" spans="1:9" ht="20.100000000000001" customHeight="1" x14ac:dyDescent="0.2">
      <c r="A13" s="78" t="s">
        <v>79</v>
      </c>
      <c r="B13" s="79"/>
      <c r="C13" s="79"/>
      <c r="D13" s="79"/>
      <c r="E13" s="79"/>
      <c r="F13" s="79"/>
      <c r="G13" s="79"/>
      <c r="H13" s="80"/>
    </row>
    <row r="14" spans="1:9" ht="20.100000000000001" customHeight="1" x14ac:dyDescent="0.2">
      <c r="A14" s="85">
        <v>5</v>
      </c>
      <c r="B14" s="95" t="s">
        <v>32</v>
      </c>
      <c r="C14" s="202" t="s">
        <v>33</v>
      </c>
      <c r="D14" s="203"/>
      <c r="E14" s="211" t="s">
        <v>114</v>
      </c>
      <c r="F14" s="220"/>
      <c r="G14" s="220"/>
      <c r="H14" s="221"/>
    </row>
    <row r="15" spans="1:9" ht="20.100000000000001" customHeight="1" x14ac:dyDescent="0.2">
      <c r="A15" s="86"/>
      <c r="B15" s="127"/>
      <c r="C15" s="146" t="s">
        <v>92</v>
      </c>
      <c r="D15" s="81"/>
      <c r="E15" s="81"/>
      <c r="F15" s="33"/>
      <c r="G15" s="33"/>
      <c r="H15" s="34"/>
    </row>
    <row r="16" spans="1:9" ht="20.100000000000001" customHeight="1" x14ac:dyDescent="0.2">
      <c r="A16" s="87"/>
      <c r="B16" s="96"/>
      <c r="C16" s="202" t="s">
        <v>34</v>
      </c>
      <c r="D16" s="203"/>
      <c r="E16" s="72" t="s">
        <v>93</v>
      </c>
      <c r="F16" s="35" t="s">
        <v>35</v>
      </c>
      <c r="G16" s="36"/>
      <c r="H16" s="37"/>
    </row>
    <row r="17" spans="1:8" ht="20.100000000000001" customHeight="1" x14ac:dyDescent="0.2">
      <c r="A17" s="31">
        <v>5.0999999999999996</v>
      </c>
      <c r="B17" s="32" t="s">
        <v>36</v>
      </c>
      <c r="C17" s="186" t="s">
        <v>119</v>
      </c>
      <c r="D17" s="187"/>
      <c r="E17" s="204" t="s">
        <v>120</v>
      </c>
      <c r="F17" s="204"/>
      <c r="G17" s="150" t="s">
        <v>121</v>
      </c>
      <c r="H17" s="151"/>
    </row>
    <row r="18" spans="1:8" ht="20.100000000000001" customHeight="1" x14ac:dyDescent="0.2">
      <c r="A18" s="31">
        <v>5.2</v>
      </c>
      <c r="B18" s="32" t="s">
        <v>37</v>
      </c>
      <c r="C18" s="38"/>
      <c r="D18" s="81" t="s">
        <v>134</v>
      </c>
      <c r="E18" s="81"/>
      <c r="F18" s="81"/>
      <c r="G18" s="39"/>
      <c r="H18" s="40"/>
    </row>
    <row r="19" spans="1:8" ht="20.100000000000001" customHeight="1" x14ac:dyDescent="0.2">
      <c r="A19" s="31">
        <v>5.3</v>
      </c>
      <c r="B19" s="32" t="s">
        <v>38</v>
      </c>
      <c r="C19" s="146" t="s">
        <v>94</v>
      </c>
      <c r="D19" s="81"/>
      <c r="E19" s="61" t="s">
        <v>73</v>
      </c>
      <c r="F19" s="33" t="s">
        <v>72</v>
      </c>
      <c r="G19" s="166" t="s">
        <v>95</v>
      </c>
      <c r="H19" s="167"/>
    </row>
    <row r="20" spans="1:8" s="20" customFormat="1" ht="20.100000000000001" customHeight="1" x14ac:dyDescent="0.2">
      <c r="A20" s="78" t="s">
        <v>122</v>
      </c>
      <c r="B20" s="79"/>
      <c r="C20" s="79"/>
      <c r="D20" s="79"/>
      <c r="E20" s="79"/>
      <c r="F20" s="79"/>
      <c r="G20" s="79"/>
      <c r="H20" s="80"/>
    </row>
    <row r="21" spans="1:8" s="20" customFormat="1" ht="20.100000000000001" customHeight="1" x14ac:dyDescent="0.2">
      <c r="A21" s="31">
        <v>6</v>
      </c>
      <c r="B21" s="32" t="s">
        <v>111</v>
      </c>
      <c r="C21" s="41">
        <v>1050</v>
      </c>
      <c r="D21" s="61" t="s">
        <v>42</v>
      </c>
      <c r="E21" s="166" t="s">
        <v>43</v>
      </c>
      <c r="F21" s="166"/>
      <c r="G21" s="166"/>
      <c r="H21" s="167"/>
    </row>
    <row r="22" spans="1:8" ht="20.100000000000001" customHeight="1" x14ac:dyDescent="0.2">
      <c r="A22" s="31">
        <v>7</v>
      </c>
      <c r="B22" s="32" t="s">
        <v>40</v>
      </c>
      <c r="C22" s="205" t="s">
        <v>128</v>
      </c>
      <c r="D22" s="206"/>
      <c r="E22" s="206" t="s">
        <v>126</v>
      </c>
      <c r="F22" s="206"/>
      <c r="G22" s="206" t="s">
        <v>127</v>
      </c>
      <c r="H22" s="207"/>
    </row>
    <row r="23" spans="1:8" ht="20.100000000000001" customHeight="1" x14ac:dyDescent="0.2">
      <c r="A23" s="234" t="s">
        <v>150</v>
      </c>
      <c r="B23" s="171"/>
      <c r="C23" s="171"/>
      <c r="D23" s="145"/>
      <c r="E23" s="172" t="s">
        <v>44</v>
      </c>
      <c r="F23" s="173"/>
      <c r="G23" s="173"/>
      <c r="H23" s="174"/>
    </row>
    <row r="24" spans="1:8" ht="20.100000000000001" customHeight="1" x14ac:dyDescent="0.2">
      <c r="A24" s="235" t="s">
        <v>163</v>
      </c>
      <c r="B24" s="201"/>
      <c r="C24" s="43">
        <v>5000</v>
      </c>
      <c r="D24" s="62" t="s">
        <v>42</v>
      </c>
      <c r="E24" s="73" t="s">
        <v>46</v>
      </c>
      <c r="F24" s="74"/>
      <c r="G24" s="43">
        <v>2500</v>
      </c>
      <c r="H24" s="63" t="s">
        <v>42</v>
      </c>
    </row>
    <row r="25" spans="1:8" ht="20.100000000000001" customHeight="1" x14ac:dyDescent="0.2">
      <c r="A25" s="235" t="s">
        <v>164</v>
      </c>
      <c r="B25" s="201"/>
      <c r="C25" s="43">
        <v>10000</v>
      </c>
      <c r="D25" s="62" t="s">
        <v>42</v>
      </c>
      <c r="E25" s="73" t="s">
        <v>45</v>
      </c>
      <c r="F25" s="74"/>
      <c r="G25" s="43">
        <v>23000</v>
      </c>
      <c r="H25" s="63" t="s">
        <v>42</v>
      </c>
    </row>
    <row r="26" spans="1:8" ht="20.100000000000001" customHeight="1" x14ac:dyDescent="0.2">
      <c r="A26" s="235" t="s">
        <v>161</v>
      </c>
      <c r="B26" s="201"/>
      <c r="C26" s="44"/>
      <c r="D26" s="62" t="s">
        <v>42</v>
      </c>
      <c r="E26" s="73" t="s">
        <v>96</v>
      </c>
      <c r="F26" s="74"/>
      <c r="G26" s="43">
        <v>500</v>
      </c>
      <c r="H26" s="63" t="s">
        <v>42</v>
      </c>
    </row>
    <row r="27" spans="1:8" ht="20.100000000000001" customHeight="1" x14ac:dyDescent="0.2">
      <c r="A27" s="235" t="s">
        <v>162</v>
      </c>
      <c r="B27" s="201"/>
      <c r="C27" s="44"/>
      <c r="D27" s="62" t="s">
        <v>42</v>
      </c>
      <c r="E27" s="73" t="s">
        <v>48</v>
      </c>
      <c r="F27" s="74"/>
      <c r="G27" s="43">
        <v>25000</v>
      </c>
      <c r="H27" s="63" t="s">
        <v>42</v>
      </c>
    </row>
    <row r="28" spans="1:8" ht="20.100000000000001" customHeight="1" x14ac:dyDescent="0.2">
      <c r="A28" s="234"/>
      <c r="B28" s="145"/>
      <c r="C28" s="44"/>
      <c r="D28" s="62"/>
      <c r="E28" s="73" t="s">
        <v>47</v>
      </c>
      <c r="F28" s="74"/>
      <c r="G28" s="43">
        <v>6000</v>
      </c>
      <c r="H28" s="63" t="s">
        <v>42</v>
      </c>
    </row>
    <row r="29" spans="1:8" ht="20.100000000000001" customHeight="1" x14ac:dyDescent="0.2">
      <c r="A29" s="175" t="s">
        <v>123</v>
      </c>
      <c r="B29" s="138"/>
      <c r="C29" s="43">
        <f>SUM(C24:C28)</f>
        <v>15000</v>
      </c>
      <c r="D29" s="62" t="s">
        <v>42</v>
      </c>
      <c r="E29" s="134" t="s">
        <v>124</v>
      </c>
      <c r="F29" s="135"/>
      <c r="G29" s="43">
        <f>SUM(G24:G28)</f>
        <v>57000</v>
      </c>
      <c r="H29" s="63" t="s">
        <v>42</v>
      </c>
    </row>
    <row r="30" spans="1:8" ht="20.100000000000001" customHeight="1" x14ac:dyDescent="0.2">
      <c r="A30" s="31">
        <v>10</v>
      </c>
      <c r="B30" s="32" t="s">
        <v>49</v>
      </c>
      <c r="C30" s="45" t="s">
        <v>30</v>
      </c>
      <c r="D30" s="213">
        <f>184800+C29-G29</f>
        <v>142800</v>
      </c>
      <c r="E30" s="213"/>
      <c r="F30" s="62" t="s">
        <v>42</v>
      </c>
      <c r="G30" s="46"/>
      <c r="H30" s="47"/>
    </row>
    <row r="31" spans="1:8" ht="20.100000000000001" customHeight="1" x14ac:dyDescent="0.2">
      <c r="A31" s="48">
        <v>11</v>
      </c>
      <c r="B31" s="32" t="s">
        <v>50</v>
      </c>
      <c r="C31" s="49"/>
      <c r="D31" s="94" t="s">
        <v>54</v>
      </c>
      <c r="E31" s="94"/>
      <c r="F31" s="94"/>
      <c r="G31" s="50"/>
      <c r="H31" s="51"/>
    </row>
    <row r="32" spans="1:8" ht="20.100000000000001" customHeight="1" x14ac:dyDescent="0.2">
      <c r="A32" s="48">
        <v>12</v>
      </c>
      <c r="B32" s="32" t="s">
        <v>51</v>
      </c>
      <c r="C32" s="49"/>
      <c r="D32" s="94" t="s">
        <v>55</v>
      </c>
      <c r="E32" s="94"/>
      <c r="F32" s="94"/>
      <c r="G32" s="50"/>
      <c r="H32" s="51"/>
    </row>
    <row r="33" spans="1:8" ht="20.100000000000001" customHeight="1" x14ac:dyDescent="0.2">
      <c r="A33" s="48">
        <v>13</v>
      </c>
      <c r="B33" s="32" t="s">
        <v>52</v>
      </c>
      <c r="C33" s="49"/>
      <c r="D33" s="94" t="s">
        <v>55</v>
      </c>
      <c r="E33" s="94"/>
      <c r="F33" s="94"/>
      <c r="G33" s="50"/>
      <c r="H33" s="51"/>
    </row>
    <row r="34" spans="1:8" ht="20.100000000000001" customHeight="1" x14ac:dyDescent="0.2">
      <c r="A34" s="48">
        <v>14</v>
      </c>
      <c r="B34" s="32" t="s">
        <v>132</v>
      </c>
      <c r="C34" s="49"/>
      <c r="D34" s="200" t="s">
        <v>165</v>
      </c>
      <c r="E34" s="200"/>
      <c r="F34" s="200"/>
      <c r="G34" s="50"/>
      <c r="H34" s="51"/>
    </row>
    <row r="35" spans="1:8" ht="20.100000000000001" customHeight="1" x14ac:dyDescent="0.2">
      <c r="A35" s="78" t="s">
        <v>62</v>
      </c>
      <c r="B35" s="79"/>
      <c r="C35" s="79"/>
      <c r="D35" s="79"/>
      <c r="E35" s="79"/>
      <c r="F35" s="79"/>
      <c r="G35" s="79"/>
      <c r="H35" s="80"/>
    </row>
    <row r="36" spans="1:8" ht="19.5" customHeight="1" x14ac:dyDescent="0.2">
      <c r="A36" s="65">
        <v>15</v>
      </c>
      <c r="B36" s="32" t="s">
        <v>64</v>
      </c>
      <c r="C36" s="52" t="s">
        <v>97</v>
      </c>
      <c r="D36" s="69" t="s">
        <v>86</v>
      </c>
      <c r="E36" s="53"/>
      <c r="F36" s="69"/>
      <c r="G36" s="69"/>
      <c r="H36" s="54"/>
    </row>
    <row r="37" spans="1:8" ht="19.5" customHeight="1" x14ac:dyDescent="0.2">
      <c r="A37" s="85">
        <v>16</v>
      </c>
      <c r="B37" s="95" t="s">
        <v>82</v>
      </c>
      <c r="C37" s="99" t="s">
        <v>105</v>
      </c>
      <c r="D37" s="100"/>
      <c r="E37" s="128" t="s">
        <v>107</v>
      </c>
      <c r="F37" s="128"/>
      <c r="G37" s="101" t="s">
        <v>80</v>
      </c>
      <c r="H37" s="102"/>
    </row>
    <row r="38" spans="1:8" ht="19.5" customHeight="1" x14ac:dyDescent="0.2">
      <c r="A38" s="87"/>
      <c r="B38" s="96"/>
      <c r="C38" s="97" t="s">
        <v>106</v>
      </c>
      <c r="D38" s="137"/>
      <c r="E38" s="137" t="s">
        <v>108</v>
      </c>
      <c r="F38" s="137"/>
      <c r="G38" s="97" t="s">
        <v>81</v>
      </c>
      <c r="H38" s="98"/>
    </row>
    <row r="39" spans="1:8" ht="19.5" customHeight="1" x14ac:dyDescent="0.2">
      <c r="A39" s="85">
        <v>17</v>
      </c>
      <c r="B39" s="95" t="s">
        <v>125</v>
      </c>
      <c r="C39" s="178" t="s">
        <v>115</v>
      </c>
      <c r="D39" s="179"/>
      <c r="E39" s="128"/>
      <c r="F39" s="128"/>
      <c r="G39" s="128"/>
      <c r="H39" s="102"/>
    </row>
    <row r="40" spans="1:8" ht="19.5" customHeight="1" x14ac:dyDescent="0.2">
      <c r="A40" s="86"/>
      <c r="B40" s="127"/>
      <c r="C40" s="180" t="s">
        <v>101</v>
      </c>
      <c r="D40" s="181"/>
      <c r="E40" s="184"/>
      <c r="F40" s="184"/>
      <c r="G40" s="184"/>
      <c r="H40" s="185"/>
    </row>
    <row r="41" spans="1:8" ht="19.5" customHeight="1" x14ac:dyDescent="0.2">
      <c r="A41" s="87"/>
      <c r="B41" s="96"/>
      <c r="C41" s="182" t="s">
        <v>102</v>
      </c>
      <c r="D41" s="183"/>
      <c r="E41" s="137"/>
      <c r="F41" s="137"/>
      <c r="G41" s="137"/>
      <c r="H41" s="98"/>
    </row>
    <row r="42" spans="1:8" ht="20.100000000000001" customHeight="1" x14ac:dyDescent="0.2">
      <c r="A42" s="31">
        <v>18</v>
      </c>
      <c r="B42" s="32" t="s">
        <v>56</v>
      </c>
      <c r="C42" s="55" t="s">
        <v>98</v>
      </c>
      <c r="D42" s="32" t="s">
        <v>57</v>
      </c>
      <c r="E42" s="56" t="s">
        <v>59</v>
      </c>
      <c r="F42" s="32" t="s">
        <v>58</v>
      </c>
      <c r="G42" s="198" t="s">
        <v>99</v>
      </c>
      <c r="H42" s="199"/>
    </row>
    <row r="43" spans="1:8" ht="20.100000000000001" customHeight="1" x14ac:dyDescent="0.2">
      <c r="A43" s="31">
        <v>19</v>
      </c>
      <c r="B43" s="32" t="s">
        <v>60</v>
      </c>
      <c r="C43" s="191" t="s">
        <v>100</v>
      </c>
      <c r="D43" s="191"/>
      <c r="E43" s="191"/>
      <c r="F43" s="191"/>
      <c r="G43" s="191"/>
      <c r="H43" s="192"/>
    </row>
    <row r="44" spans="1:8" ht="20.100000000000001" customHeight="1" x14ac:dyDescent="0.2">
      <c r="A44" s="78" t="s">
        <v>63</v>
      </c>
      <c r="B44" s="79"/>
      <c r="C44" s="79"/>
      <c r="D44" s="79"/>
      <c r="E44" s="79"/>
      <c r="F44" s="79"/>
      <c r="G44" s="79"/>
      <c r="H44" s="80"/>
    </row>
    <row r="45" spans="1:8" ht="20.100000000000001" customHeight="1" x14ac:dyDescent="0.2">
      <c r="A45" s="31">
        <v>20</v>
      </c>
      <c r="B45" s="57" t="s">
        <v>65</v>
      </c>
      <c r="C45" s="71">
        <v>5</v>
      </c>
      <c r="D45" s="81" t="s">
        <v>86</v>
      </c>
      <c r="E45" s="82"/>
      <c r="F45" s="112"/>
      <c r="G45" s="123"/>
      <c r="H45" s="124"/>
    </row>
    <row r="46" spans="1:8" ht="20.100000000000001" customHeight="1" x14ac:dyDescent="0.2">
      <c r="A46" s="31">
        <v>21</v>
      </c>
      <c r="B46" s="32" t="s">
        <v>67</v>
      </c>
      <c r="C46" s="196">
        <v>44147</v>
      </c>
      <c r="D46" s="197"/>
      <c r="E46" s="66" t="s">
        <v>66</v>
      </c>
      <c r="F46" s="193" t="s">
        <v>110</v>
      </c>
      <c r="G46" s="194"/>
      <c r="H46" s="195"/>
    </row>
    <row r="47" spans="1:8" ht="20.100000000000001" customHeight="1" x14ac:dyDescent="0.2">
      <c r="A47" s="31">
        <v>22</v>
      </c>
      <c r="B47" s="32" t="s">
        <v>68</v>
      </c>
      <c r="C47" s="211" t="s">
        <v>131</v>
      </c>
      <c r="D47" s="212"/>
      <c r="E47" s="66" t="s">
        <v>69</v>
      </c>
      <c r="F47" s="186" t="s">
        <v>130</v>
      </c>
      <c r="G47" s="187"/>
      <c r="H47" s="188"/>
    </row>
    <row r="48" spans="1:8" ht="20.100000000000001" customHeight="1" x14ac:dyDescent="0.2">
      <c r="A48" s="31">
        <v>23</v>
      </c>
      <c r="B48" s="32" t="s">
        <v>83</v>
      </c>
      <c r="C48" s="58" t="s">
        <v>84</v>
      </c>
      <c r="D48" s="81" t="s">
        <v>103</v>
      </c>
      <c r="E48" s="81"/>
      <c r="F48" s="81"/>
      <c r="G48" s="68" t="s">
        <v>112</v>
      </c>
      <c r="H48" s="59"/>
    </row>
    <row r="49" spans="1:8" ht="20.100000000000001" customHeight="1" x14ac:dyDescent="0.2">
      <c r="A49" s="105" t="s">
        <v>71</v>
      </c>
      <c r="B49" s="106"/>
      <c r="C49" s="106"/>
      <c r="D49" s="106"/>
      <c r="E49" s="106"/>
      <c r="F49" s="106"/>
      <c r="G49" s="106"/>
      <c r="H49" s="107"/>
    </row>
    <row r="50" spans="1:8" ht="20.100000000000001" customHeight="1" x14ac:dyDescent="0.2">
      <c r="A50" s="208">
        <v>24</v>
      </c>
      <c r="B50" s="189" t="s">
        <v>113</v>
      </c>
      <c r="C50" s="189"/>
      <c r="D50" s="189"/>
      <c r="E50" s="189"/>
      <c r="F50" s="189"/>
      <c r="G50" s="189"/>
      <c r="H50" s="190"/>
    </row>
    <row r="51" spans="1:8" ht="20.100000000000001" customHeight="1" x14ac:dyDescent="0.2">
      <c r="A51" s="209"/>
      <c r="B51" s="189" t="s">
        <v>118</v>
      </c>
      <c r="C51" s="189"/>
      <c r="D51" s="189"/>
      <c r="E51" s="189"/>
      <c r="F51" s="189"/>
      <c r="G51" s="189"/>
      <c r="H51" s="190"/>
    </row>
    <row r="52" spans="1:8" ht="20.100000000000001" customHeight="1" thickBot="1" x14ac:dyDescent="0.25">
      <c r="A52" s="210"/>
      <c r="B52" s="176" t="s">
        <v>129</v>
      </c>
      <c r="C52" s="176"/>
      <c r="D52" s="176"/>
      <c r="E52" s="176"/>
      <c r="F52" s="176"/>
      <c r="G52" s="176"/>
      <c r="H52" s="177"/>
    </row>
  </sheetData>
  <mergeCells count="83">
    <mergeCell ref="A13:H13"/>
    <mergeCell ref="A14:A16"/>
    <mergeCell ref="B14:B16"/>
    <mergeCell ref="C12:H12"/>
    <mergeCell ref="A1:B1"/>
    <mergeCell ref="A3:H3"/>
    <mergeCell ref="G4:H4"/>
    <mergeCell ref="F5:H5"/>
    <mergeCell ref="A7:H7"/>
    <mergeCell ref="C8:H8"/>
    <mergeCell ref="C9:H9"/>
    <mergeCell ref="A10:H10"/>
    <mergeCell ref="C11:H11"/>
    <mergeCell ref="A5:E5"/>
    <mergeCell ref="C14:D14"/>
    <mergeCell ref="E14:H14"/>
    <mergeCell ref="C22:D22"/>
    <mergeCell ref="E22:F22"/>
    <mergeCell ref="G22:H22"/>
    <mergeCell ref="A50:A52"/>
    <mergeCell ref="C47:D47"/>
    <mergeCell ref="A35:H35"/>
    <mergeCell ref="E24:F24"/>
    <mergeCell ref="E25:F25"/>
    <mergeCell ref="E26:F26"/>
    <mergeCell ref="E27:F27"/>
    <mergeCell ref="E28:F28"/>
    <mergeCell ref="E29:F29"/>
    <mergeCell ref="D30:E30"/>
    <mergeCell ref="D31:F31"/>
    <mergeCell ref="D32:F32"/>
    <mergeCell ref="D33:F33"/>
    <mergeCell ref="D18:F18"/>
    <mergeCell ref="C19:D19"/>
    <mergeCell ref="G19:H19"/>
    <mergeCell ref="A20:H20"/>
    <mergeCell ref="E21:H21"/>
    <mergeCell ref="C15:E15"/>
    <mergeCell ref="C16:D16"/>
    <mergeCell ref="C17:D17"/>
    <mergeCell ref="E17:F17"/>
    <mergeCell ref="G17:H17"/>
    <mergeCell ref="D34:F34"/>
    <mergeCell ref="A24:B24"/>
    <mergeCell ref="A25:B25"/>
    <mergeCell ref="A26:B26"/>
    <mergeCell ref="A39:A41"/>
    <mergeCell ref="B39:B41"/>
    <mergeCell ref="A27:B27"/>
    <mergeCell ref="A28:B28"/>
    <mergeCell ref="G42:H42"/>
    <mergeCell ref="A37:A38"/>
    <mergeCell ref="B37:B38"/>
    <mergeCell ref="C37:D37"/>
    <mergeCell ref="C38:D38"/>
    <mergeCell ref="E37:F37"/>
    <mergeCell ref="G37:H37"/>
    <mergeCell ref="E38:F38"/>
    <mergeCell ref="G38:H38"/>
    <mergeCell ref="B50:H50"/>
    <mergeCell ref="B51:H51"/>
    <mergeCell ref="C43:H43"/>
    <mergeCell ref="A44:H44"/>
    <mergeCell ref="D45:E45"/>
    <mergeCell ref="F45:H45"/>
    <mergeCell ref="F46:H46"/>
    <mergeCell ref="C46:D46"/>
    <mergeCell ref="A23:D23"/>
    <mergeCell ref="E23:H23"/>
    <mergeCell ref="A29:B29"/>
    <mergeCell ref="B52:H52"/>
    <mergeCell ref="C39:D39"/>
    <mergeCell ref="C40:D40"/>
    <mergeCell ref="C41:D41"/>
    <mergeCell ref="E39:F39"/>
    <mergeCell ref="E40:F40"/>
    <mergeCell ref="E41:F41"/>
    <mergeCell ref="G39:H39"/>
    <mergeCell ref="G40:H40"/>
    <mergeCell ref="G41:H41"/>
    <mergeCell ref="F47:H47"/>
    <mergeCell ref="D48:F48"/>
    <mergeCell ref="A49:H49"/>
  </mergeCells>
  <phoneticPr fontId="6"/>
  <pageMargins left="0.70866141732283472" right="0.31496062992125984" top="0.15748031496062992" bottom="0.15748031496062992" header="0.31496062992125984" footer="0.31496062992125984"/>
  <pageSetup scale="77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198120</xdr:rowOff>
                  </from>
                  <to>
                    <xdr:col>2</xdr:col>
                    <xdr:colOff>381000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22860</xdr:colOff>
                    <xdr:row>17</xdr:row>
                    <xdr:rowOff>7620</xdr:rowOff>
                  </from>
                  <to>
                    <xdr:col>6</xdr:col>
                    <xdr:colOff>579120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121920</xdr:colOff>
                    <xdr:row>35</xdr:row>
                    <xdr:rowOff>182880</xdr:rowOff>
                  </from>
                  <to>
                    <xdr:col>2</xdr:col>
                    <xdr:colOff>388620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</xdr:col>
                    <xdr:colOff>121920</xdr:colOff>
                    <xdr:row>36</xdr:row>
                    <xdr:rowOff>213360</xdr:rowOff>
                  </from>
                  <to>
                    <xdr:col>2</xdr:col>
                    <xdr:colOff>426720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2</xdr:col>
                    <xdr:colOff>99060</xdr:colOff>
                    <xdr:row>29</xdr:row>
                    <xdr:rowOff>228600</xdr:rowOff>
                  </from>
                  <to>
                    <xdr:col>2</xdr:col>
                    <xdr:colOff>403860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6</xdr:col>
                    <xdr:colOff>45720</xdr:colOff>
                    <xdr:row>30</xdr:row>
                    <xdr:rowOff>0</xdr:rowOff>
                  </from>
                  <to>
                    <xdr:col>6</xdr:col>
                    <xdr:colOff>609600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2</xdr:col>
                    <xdr:colOff>99060</xdr:colOff>
                    <xdr:row>30</xdr:row>
                    <xdr:rowOff>236220</xdr:rowOff>
                  </from>
                  <to>
                    <xdr:col>2</xdr:col>
                    <xdr:colOff>403860</xdr:colOff>
                    <xdr:row>32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>
                  <from>
                    <xdr:col>6</xdr:col>
                    <xdr:colOff>45720</xdr:colOff>
                    <xdr:row>31</xdr:row>
                    <xdr:rowOff>7620</xdr:rowOff>
                  </from>
                  <to>
                    <xdr:col>6</xdr:col>
                    <xdr:colOff>609600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Check Box 12">
              <controlPr defaultSize="0" autoFill="0" autoLine="0" autoPict="0">
                <anchor moveWithCells="1">
                  <from>
                    <xdr:col>2</xdr:col>
                    <xdr:colOff>106680</xdr:colOff>
                    <xdr:row>31</xdr:row>
                    <xdr:rowOff>228600</xdr:rowOff>
                  </from>
                  <to>
                    <xdr:col>2</xdr:col>
                    <xdr:colOff>411480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defaultSize="0" autoFill="0" autoLine="0" autoPict="0">
                <anchor moveWithCells="1">
                  <from>
                    <xdr:col>6</xdr:col>
                    <xdr:colOff>60960</xdr:colOff>
                    <xdr:row>32</xdr:row>
                    <xdr:rowOff>0</xdr:rowOff>
                  </from>
                  <to>
                    <xdr:col>6</xdr:col>
                    <xdr:colOff>617220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Check Box 14">
              <controlPr defaultSize="0" autoFill="0" autoLine="0" autoPict="0">
                <anchor moveWithCells="1">
                  <from>
                    <xdr:col>2</xdr:col>
                    <xdr:colOff>106680</xdr:colOff>
                    <xdr:row>33</xdr:row>
                    <xdr:rowOff>0</xdr:rowOff>
                  </from>
                  <to>
                    <xdr:col>2</xdr:col>
                    <xdr:colOff>411480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defaultSize="0" autoFill="0" autoLine="0" autoPict="0">
                <anchor moveWithCells="1">
                  <from>
                    <xdr:col>6</xdr:col>
                    <xdr:colOff>60960</xdr:colOff>
                    <xdr:row>33</xdr:row>
                    <xdr:rowOff>22860</xdr:rowOff>
                  </from>
                  <to>
                    <xdr:col>6</xdr:col>
                    <xdr:colOff>617220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Check Box 16">
              <controlPr defaultSize="0" autoFill="0" autoLine="0" autoPict="0">
                <anchor moveWithCells="1">
                  <from>
                    <xdr:col>2</xdr:col>
                    <xdr:colOff>121920</xdr:colOff>
                    <xdr:row>46</xdr:row>
                    <xdr:rowOff>190500</xdr:rowOff>
                  </from>
                  <to>
                    <xdr:col>2</xdr:col>
                    <xdr:colOff>411480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Check Box 17">
              <controlPr defaultSize="0" autoFill="0" autoLine="0" autoPict="0">
                <anchor moveWithCells="1">
                  <from>
                    <xdr:col>6</xdr:col>
                    <xdr:colOff>99060</xdr:colOff>
                    <xdr:row>46</xdr:row>
                    <xdr:rowOff>182880</xdr:rowOff>
                  </from>
                  <to>
                    <xdr:col>6</xdr:col>
                    <xdr:colOff>403860</xdr:colOff>
                    <xdr:row>48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Check Box 18">
              <controlPr defaultSize="0" autoFill="0" autoLine="0" autoPict="0">
                <anchor moveWithCells="1">
                  <from>
                    <xdr:col>2</xdr:col>
                    <xdr:colOff>76200</xdr:colOff>
                    <xdr:row>17</xdr:row>
                    <xdr:rowOff>220980</xdr:rowOff>
                  </from>
                  <to>
                    <xdr:col>2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Check Box 19">
              <controlPr defaultSize="0" autoFill="0" autoLine="0" autoPict="0">
                <anchor moveWithCells="1">
                  <from>
                    <xdr:col>4</xdr:col>
                    <xdr:colOff>30480</xdr:colOff>
                    <xdr:row>17</xdr:row>
                    <xdr:rowOff>228600</xdr:rowOff>
                  </from>
                  <to>
                    <xdr:col>4</xdr:col>
                    <xdr:colOff>335280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Check Box 20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228600</xdr:rowOff>
                  </from>
                  <to>
                    <xdr:col>5</xdr:col>
                    <xdr:colOff>365760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Check Box 21">
              <controlPr defaultSize="0" autoFill="0" autoLine="0" autoPict="0">
                <anchor moveWithCells="1">
                  <from>
                    <xdr:col>2</xdr:col>
                    <xdr:colOff>106680</xdr:colOff>
                    <xdr:row>20</xdr:row>
                    <xdr:rowOff>182880</xdr:rowOff>
                  </from>
                  <to>
                    <xdr:col>2</xdr:col>
                    <xdr:colOff>373380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Check Box 22">
              <controlPr defaultSize="0" autoFill="0" autoLine="0" autoPict="0">
                <anchor moveWithCells="1">
                  <from>
                    <xdr:col>4</xdr:col>
                    <xdr:colOff>30480</xdr:colOff>
                    <xdr:row>20</xdr:row>
                    <xdr:rowOff>190500</xdr:rowOff>
                  </from>
                  <to>
                    <xdr:col>4</xdr:col>
                    <xdr:colOff>297180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3" name="Check Box 23">
              <controlPr defaultSize="0" autoFill="0" autoLine="0" autoPict="0">
                <anchor moveWithCells="1">
                  <from>
                    <xdr:col>6</xdr:col>
                    <xdr:colOff>30480</xdr:colOff>
                    <xdr:row>20</xdr:row>
                    <xdr:rowOff>190500</xdr:rowOff>
                  </from>
                  <to>
                    <xdr:col>6</xdr:col>
                    <xdr:colOff>297180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4" name="Check Box 29">
              <controlPr defaultSize="0" autoFill="0" autoLine="0" autoPict="0">
                <anchor moveWithCells="1">
                  <from>
                    <xdr:col>6</xdr:col>
                    <xdr:colOff>106680</xdr:colOff>
                    <xdr:row>35</xdr:row>
                    <xdr:rowOff>228600</xdr:rowOff>
                  </from>
                  <to>
                    <xdr:col>6</xdr:col>
                    <xdr:colOff>373380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5" name="Check Box 30">
              <controlPr defaultSize="0" autoFill="0" autoLine="0" autoPict="0">
                <anchor moveWithCells="1">
                  <from>
                    <xdr:col>6</xdr:col>
                    <xdr:colOff>99060</xdr:colOff>
                    <xdr:row>36</xdr:row>
                    <xdr:rowOff>236220</xdr:rowOff>
                  </from>
                  <to>
                    <xdr:col>6</xdr:col>
                    <xdr:colOff>365760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6" name="Check Box 31">
              <controlPr defaultSize="0" autoFill="0" autoLine="0" autoPict="0">
                <anchor moveWithCells="1">
                  <from>
                    <xdr:col>4</xdr:col>
                    <xdr:colOff>121920</xdr:colOff>
                    <xdr:row>35</xdr:row>
                    <xdr:rowOff>220980</xdr:rowOff>
                  </from>
                  <to>
                    <xdr:col>4</xdr:col>
                    <xdr:colOff>388620</xdr:colOff>
                    <xdr:row>36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7" name="Check Box 32">
              <controlPr defaultSize="0" autoFill="0" autoLine="0" autoPict="0">
                <anchor moveWithCells="1">
                  <from>
                    <xdr:col>4</xdr:col>
                    <xdr:colOff>121920</xdr:colOff>
                    <xdr:row>37</xdr:row>
                    <xdr:rowOff>0</xdr:rowOff>
                  </from>
                  <to>
                    <xdr:col>4</xdr:col>
                    <xdr:colOff>426720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8" name="Check Box 33">
              <controlPr defaultSize="0" autoFill="0" autoLine="0" autoPict="0">
                <anchor moveWithCells="1">
                  <from>
                    <xdr:col>6</xdr:col>
                    <xdr:colOff>106680</xdr:colOff>
                    <xdr:row>35</xdr:row>
                    <xdr:rowOff>228600</xdr:rowOff>
                  </from>
                  <to>
                    <xdr:col>6</xdr:col>
                    <xdr:colOff>373380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9" name="Check Box 34">
              <controlPr defaultSize="0" autoFill="0" autoLine="0" autoPict="0">
                <anchor moveWithCells="1">
                  <from>
                    <xdr:col>6</xdr:col>
                    <xdr:colOff>99060</xdr:colOff>
                    <xdr:row>36</xdr:row>
                    <xdr:rowOff>236220</xdr:rowOff>
                  </from>
                  <to>
                    <xdr:col>6</xdr:col>
                    <xdr:colOff>365760</xdr:colOff>
                    <xdr:row>38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zoomScale="70" zoomScaleNormal="70" workbookViewId="0">
      <selection activeCell="G17" sqref="G17"/>
    </sheetView>
  </sheetViews>
  <sheetFormatPr defaultColWidth="9.109375" defaultRowHeight="18" x14ac:dyDescent="0.2"/>
  <cols>
    <col min="1" max="1" width="5.88671875" style="4" customWidth="1"/>
    <col min="2" max="2" width="16.5546875" style="4" customWidth="1"/>
    <col min="3" max="3" width="42.109375" style="4" customWidth="1"/>
    <col min="4" max="4" width="13.33203125" style="4" customWidth="1"/>
    <col min="5" max="5" width="14.109375" style="4" customWidth="1"/>
    <col min="6" max="6" width="11.109375" style="4" customWidth="1"/>
    <col min="7" max="7" width="18.109375" style="4" customWidth="1"/>
    <col min="8" max="8" width="22.6640625" style="4" customWidth="1"/>
    <col min="9" max="9" width="13.33203125" style="4" customWidth="1"/>
    <col min="10" max="10" width="38.88671875" style="4" customWidth="1"/>
    <col min="11" max="16" width="11.5546875" style="4" customWidth="1"/>
    <col min="17" max="17" width="11.88671875" style="4" customWidth="1"/>
    <col min="18" max="18" width="21" style="4" customWidth="1"/>
    <col min="19" max="16384" width="9.109375" style="4"/>
  </cols>
  <sheetData>
    <row r="1" spans="1:18" ht="36.75" customHeight="1" x14ac:dyDescent="0.2">
      <c r="A1" s="225" t="s">
        <v>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</row>
    <row r="2" spans="1:18" s="1" customFormat="1" x14ac:dyDescent="0.2">
      <c r="A2" s="227" t="s">
        <v>2</v>
      </c>
      <c r="B2" s="227"/>
      <c r="C2" s="228" t="s">
        <v>3</v>
      </c>
      <c r="D2" s="227"/>
      <c r="E2" s="227"/>
      <c r="F2" s="227"/>
      <c r="G2" s="229" t="s">
        <v>4</v>
      </c>
      <c r="H2" s="229"/>
      <c r="I2" s="230" t="s">
        <v>5</v>
      </c>
      <c r="J2" s="229"/>
      <c r="K2" s="229"/>
      <c r="L2" s="229"/>
      <c r="M2" s="229"/>
      <c r="N2" s="229"/>
      <c r="O2" s="15"/>
      <c r="P2" s="15"/>
      <c r="Q2" s="15"/>
    </row>
    <row r="3" spans="1:18" s="1" customFormat="1" x14ac:dyDescent="0.2">
      <c r="A3" s="222" t="s">
        <v>6</v>
      </c>
      <c r="B3" s="222"/>
      <c r="C3" s="222"/>
      <c r="D3" s="222"/>
      <c r="E3" s="6"/>
      <c r="F3" s="6"/>
      <c r="G3" s="5"/>
      <c r="H3" s="5"/>
      <c r="I3" s="5"/>
      <c r="J3" s="5"/>
      <c r="K3" s="5"/>
      <c r="L3" s="5"/>
      <c r="M3" s="5"/>
      <c r="N3" s="5"/>
      <c r="O3" s="15"/>
      <c r="P3" s="15"/>
      <c r="Q3" s="15"/>
    </row>
    <row r="4" spans="1:18" ht="34.799999999999997" x14ac:dyDescent="0.2">
      <c r="A4" s="7" t="s">
        <v>7</v>
      </c>
      <c r="B4" s="7" t="s">
        <v>8</v>
      </c>
      <c r="C4" s="7" t="s">
        <v>9</v>
      </c>
      <c r="D4" s="7" t="s">
        <v>10</v>
      </c>
      <c r="E4" s="8" t="s">
        <v>11</v>
      </c>
      <c r="F4" s="9" t="s">
        <v>0</v>
      </c>
      <c r="G4" s="10" t="s">
        <v>12</v>
      </c>
      <c r="H4" s="7" t="s">
        <v>13</v>
      </c>
      <c r="I4" s="9" t="s">
        <v>14</v>
      </c>
      <c r="J4" s="7" t="s">
        <v>15</v>
      </c>
      <c r="K4" s="7" t="s">
        <v>16</v>
      </c>
      <c r="L4" s="7" t="s">
        <v>17</v>
      </c>
      <c r="M4" s="9" t="s">
        <v>18</v>
      </c>
      <c r="N4" s="9" t="s">
        <v>19</v>
      </c>
      <c r="O4" s="7" t="s">
        <v>20</v>
      </c>
      <c r="P4" s="7" t="s">
        <v>21</v>
      </c>
      <c r="Q4" s="7" t="s">
        <v>22</v>
      </c>
      <c r="R4" s="16" t="s">
        <v>23</v>
      </c>
    </row>
    <row r="5" spans="1:18" s="2" customFormat="1" x14ac:dyDescent="0.35">
      <c r="A5" s="11">
        <v>1</v>
      </c>
      <c r="B5" s="11"/>
      <c r="C5" s="12"/>
      <c r="D5" s="13"/>
      <c r="E5" s="14"/>
      <c r="F5" s="11"/>
      <c r="G5" s="11"/>
      <c r="H5" s="11"/>
      <c r="I5" s="11"/>
      <c r="J5" s="12"/>
      <c r="K5" s="11"/>
      <c r="L5" s="11"/>
      <c r="M5" s="11"/>
      <c r="N5" s="11"/>
      <c r="O5" s="11"/>
      <c r="P5" s="11"/>
      <c r="Q5" s="11"/>
      <c r="R5" s="11"/>
    </row>
    <row r="6" spans="1:18" s="2" customFormat="1" x14ac:dyDescent="0.35">
      <c r="A6" s="11">
        <v>2</v>
      </c>
      <c r="B6" s="11"/>
      <c r="C6" s="12"/>
      <c r="D6" s="13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</row>
    <row r="7" spans="1:18" s="2" customFormat="1" x14ac:dyDescent="0.35">
      <c r="A7" s="11">
        <v>3</v>
      </c>
      <c r="B7" s="11"/>
      <c r="C7" s="12"/>
      <c r="D7" s="13"/>
      <c r="E7" s="11"/>
      <c r="F7" s="11"/>
      <c r="G7" s="11"/>
      <c r="H7" s="11"/>
      <c r="I7" s="11"/>
      <c r="J7" s="12"/>
      <c r="K7" s="11"/>
      <c r="L7" s="11"/>
      <c r="M7" s="11"/>
      <c r="N7" s="11"/>
      <c r="O7" s="11"/>
      <c r="P7" s="11"/>
      <c r="Q7" s="11"/>
      <c r="R7" s="11"/>
    </row>
    <row r="9" spans="1:18" x14ac:dyDescent="0.2">
      <c r="A9" s="223" t="s">
        <v>24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</row>
    <row r="10" spans="1:18" s="3" customFormat="1" ht="17.399999999999999" x14ac:dyDescent="0.2">
      <c r="A10" s="224" t="s">
        <v>25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</row>
  </sheetData>
  <mergeCells count="9">
    <mergeCell ref="A3:D3"/>
    <mergeCell ref="A9:R9"/>
    <mergeCell ref="A10:R10"/>
    <mergeCell ref="A1:R1"/>
    <mergeCell ref="A2:B2"/>
    <mergeCell ref="C2:F2"/>
    <mergeCell ref="G2:H2"/>
    <mergeCell ref="I2:L2"/>
    <mergeCell ref="M2:N2"/>
  </mergeCells>
  <phoneticPr fontId="6"/>
  <pageMargins left="0.70866141732283505" right="0.196850393700787" top="0.74803149606299202" bottom="0.74803149606299202" header="0.31496062992126" footer="0.31496062992126"/>
  <pageSetup paperSize="9" scale="4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0"/>
  <sheetViews>
    <sheetView zoomScale="70" zoomScaleNormal="70" workbookViewId="0">
      <selection activeCell="G17" sqref="G17"/>
    </sheetView>
  </sheetViews>
  <sheetFormatPr defaultColWidth="9.109375" defaultRowHeight="18" x14ac:dyDescent="0.2"/>
  <cols>
    <col min="1" max="1" width="5.88671875" style="4" customWidth="1"/>
    <col min="2" max="2" width="16.5546875" style="4" customWidth="1"/>
    <col min="3" max="3" width="42.109375" style="4" customWidth="1"/>
    <col min="4" max="4" width="13.33203125" style="4" customWidth="1"/>
    <col min="5" max="5" width="14.109375" style="4" customWidth="1"/>
    <col min="6" max="6" width="11.109375" style="4" customWidth="1"/>
    <col min="7" max="7" width="18.109375" style="4" customWidth="1"/>
    <col min="8" max="8" width="22.6640625" style="4" customWidth="1"/>
    <col min="9" max="9" width="13.33203125" style="4" customWidth="1"/>
    <col min="10" max="10" width="38.88671875" style="4" customWidth="1"/>
    <col min="11" max="16" width="11.5546875" style="4" customWidth="1"/>
    <col min="17" max="17" width="11.88671875" style="4" customWidth="1"/>
    <col min="18" max="18" width="21" style="4" customWidth="1"/>
    <col min="19" max="16384" width="9.109375" style="4"/>
  </cols>
  <sheetData>
    <row r="1" spans="1:18" ht="36.75" customHeight="1" x14ac:dyDescent="0.2">
      <c r="A1" s="225" t="s">
        <v>26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</row>
    <row r="2" spans="1:18" s="1" customFormat="1" x14ac:dyDescent="0.2">
      <c r="A2" s="227" t="s">
        <v>2</v>
      </c>
      <c r="B2" s="227"/>
      <c r="C2" s="228" t="s">
        <v>27</v>
      </c>
      <c r="D2" s="227"/>
      <c r="E2" s="227"/>
      <c r="F2" s="227"/>
      <c r="G2" s="229" t="s">
        <v>4</v>
      </c>
      <c r="H2" s="229"/>
      <c r="I2" s="230" t="s">
        <v>28</v>
      </c>
      <c r="J2" s="229"/>
      <c r="K2" s="229"/>
      <c r="L2" s="229"/>
      <c r="M2" s="229"/>
      <c r="N2" s="229"/>
      <c r="O2" s="15"/>
      <c r="P2" s="15"/>
      <c r="Q2" s="15"/>
    </row>
    <row r="3" spans="1:18" s="1" customFormat="1" x14ac:dyDescent="0.2">
      <c r="A3" s="222" t="s">
        <v>29</v>
      </c>
      <c r="B3" s="222"/>
      <c r="C3" s="222"/>
      <c r="D3" s="222"/>
      <c r="E3" s="6"/>
      <c r="F3" s="6"/>
      <c r="G3" s="5"/>
      <c r="H3" s="5"/>
      <c r="I3" s="5"/>
      <c r="J3" s="5"/>
      <c r="K3" s="5"/>
      <c r="L3" s="5"/>
      <c r="M3" s="5"/>
      <c r="N3" s="5"/>
      <c r="O3" s="15"/>
      <c r="P3" s="15"/>
      <c r="Q3" s="15"/>
    </row>
    <row r="4" spans="1:18" ht="34.799999999999997" x14ac:dyDescent="0.2">
      <c r="A4" s="7" t="s">
        <v>7</v>
      </c>
      <c r="B4" s="7" t="s">
        <v>8</v>
      </c>
      <c r="C4" s="7" t="s">
        <v>9</v>
      </c>
      <c r="D4" s="7" t="s">
        <v>10</v>
      </c>
      <c r="E4" s="8" t="s">
        <v>11</v>
      </c>
      <c r="F4" s="9" t="s">
        <v>0</v>
      </c>
      <c r="G4" s="10" t="s">
        <v>12</v>
      </c>
      <c r="H4" s="7" t="s">
        <v>13</v>
      </c>
      <c r="I4" s="9" t="s">
        <v>14</v>
      </c>
      <c r="J4" s="7" t="s">
        <v>15</v>
      </c>
      <c r="K4" s="7" t="s">
        <v>16</v>
      </c>
      <c r="L4" s="7" t="s">
        <v>17</v>
      </c>
      <c r="M4" s="9" t="s">
        <v>18</v>
      </c>
      <c r="N4" s="9" t="s">
        <v>19</v>
      </c>
      <c r="O4" s="7" t="s">
        <v>20</v>
      </c>
      <c r="P4" s="7" t="s">
        <v>21</v>
      </c>
      <c r="Q4" s="7" t="s">
        <v>22</v>
      </c>
      <c r="R4" s="16" t="s">
        <v>23</v>
      </c>
    </row>
    <row r="5" spans="1:18" s="2" customFormat="1" x14ac:dyDescent="0.35">
      <c r="A5" s="11"/>
      <c r="B5" s="11"/>
      <c r="C5" s="12"/>
      <c r="D5" s="13"/>
      <c r="E5" s="14"/>
      <c r="F5" s="11"/>
      <c r="G5" s="11"/>
      <c r="H5" s="11"/>
      <c r="I5" s="11"/>
      <c r="J5" s="12"/>
      <c r="K5" s="11"/>
      <c r="L5" s="11"/>
      <c r="M5" s="11"/>
      <c r="N5" s="11"/>
      <c r="O5" s="11"/>
      <c r="P5" s="11"/>
      <c r="Q5" s="11"/>
      <c r="R5" s="11"/>
    </row>
    <row r="6" spans="1:18" s="2" customFormat="1" x14ac:dyDescent="0.35">
      <c r="A6" s="11"/>
      <c r="B6" s="11"/>
      <c r="C6" s="12"/>
      <c r="D6" s="13"/>
      <c r="E6" s="11"/>
      <c r="F6" s="11"/>
      <c r="G6" s="11"/>
      <c r="H6" s="11"/>
      <c r="I6" s="11"/>
      <c r="J6" s="12"/>
      <c r="K6" s="11"/>
      <c r="L6" s="11"/>
      <c r="M6" s="11"/>
      <c r="N6" s="11"/>
      <c r="O6" s="11"/>
      <c r="P6" s="11"/>
      <c r="Q6" s="11"/>
      <c r="R6" s="11"/>
    </row>
    <row r="7" spans="1:18" s="2" customFormat="1" x14ac:dyDescent="0.35">
      <c r="A7" s="11"/>
      <c r="B7" s="11"/>
      <c r="C7" s="12"/>
      <c r="D7" s="13"/>
      <c r="E7" s="11"/>
      <c r="F7" s="11"/>
      <c r="G7" s="11"/>
      <c r="H7" s="11"/>
      <c r="I7" s="11"/>
      <c r="J7" s="12"/>
      <c r="K7" s="11"/>
      <c r="L7" s="11"/>
      <c r="M7" s="11"/>
      <c r="N7" s="11"/>
      <c r="O7" s="11"/>
      <c r="P7" s="11"/>
      <c r="Q7" s="11"/>
      <c r="R7" s="11"/>
    </row>
    <row r="9" spans="1:18" x14ac:dyDescent="0.2">
      <c r="A9" s="223" t="s">
        <v>24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</row>
    <row r="10" spans="1:18" s="3" customFormat="1" ht="17.399999999999999" x14ac:dyDescent="0.2">
      <c r="A10" s="224" t="s">
        <v>25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</row>
  </sheetData>
  <mergeCells count="9">
    <mergeCell ref="A3:D3"/>
    <mergeCell ref="A9:R9"/>
    <mergeCell ref="A10:R10"/>
    <mergeCell ref="A1:R1"/>
    <mergeCell ref="A2:B2"/>
    <mergeCell ref="C2:F2"/>
    <mergeCell ref="G2:H2"/>
    <mergeCell ref="I2:L2"/>
    <mergeCell ref="M2:N2"/>
  </mergeCells>
  <phoneticPr fontId="6"/>
  <pageMargins left="0.70866141732283505" right="0.196850393700787" top="0.74803149606299202" bottom="0.74803149606299202" header="0.31496062992126" footer="0.31496062992126"/>
  <pageSetup paperSize="9" scale="4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3.2" x14ac:dyDescent="0.2"/>
  <sheetData/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3.2" x14ac:dyDescent="0.2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求人票</vt:lpstr>
      <vt:lpstr>記入例</vt:lpstr>
      <vt:lpstr>Danh sách tiến cử</vt:lpstr>
      <vt:lpstr>Danh sách trúng tuyển</vt:lpstr>
      <vt:lpstr>Sheet2</vt:lpstr>
      <vt:lpstr>Sheet3</vt:lpstr>
      <vt:lpstr>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HuyenTTT</dc:creator>
  <cp:lastModifiedBy>RAF 流山</cp:lastModifiedBy>
  <cp:lastPrinted>2022-07-14T23:41:33Z</cp:lastPrinted>
  <dcterms:created xsi:type="dcterms:W3CDTF">2020-07-06T07:11:00Z</dcterms:created>
  <dcterms:modified xsi:type="dcterms:W3CDTF">2022-07-15T00:10:57Z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