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heckCompatibility="1"/>
  <mc:AlternateContent xmlns:mc="http://schemas.openxmlformats.org/markup-compatibility/2006">
    <mc:Choice Requires="x15">
      <x15ac:absPath xmlns:x15ac="http://schemas.microsoft.com/office/spreadsheetml/2010/11/ac" url="C:\Users\JE007\Desktop\"/>
    </mc:Choice>
  </mc:AlternateContent>
  <xr:revisionPtr revIDLastSave="0" documentId="13_ncr:1_{2DBBC986-117C-4920-AECF-444509D938A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エントリーシート" sheetId="2" r:id="rId1"/>
    <sheet name="使用例" sheetId="3" r:id="rId2"/>
    <sheet name="Sheet1" sheetId="1" r:id="rId3"/>
  </sheets>
  <definedNames>
    <definedName name="_xlnm.Print_Area" localSheetId="0">エントリーシート!$A$1:$P$30</definedName>
    <definedName name="_xlnm.Print_Area" localSheetId="1">使用例!$A$1:$P$30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9" i="3" l="1"/>
  <c r="U29" i="3"/>
  <c r="T29" i="3"/>
  <c r="O29" i="3"/>
  <c r="N29" i="3"/>
  <c r="M29" i="3"/>
  <c r="L29" i="3"/>
  <c r="K29" i="3"/>
  <c r="J29" i="3"/>
  <c r="I29" i="3"/>
  <c r="H29" i="3"/>
  <c r="G29" i="3"/>
  <c r="T28" i="3"/>
  <c r="AC28" i="3" s="1"/>
  <c r="O28" i="3"/>
  <c r="N28" i="3"/>
  <c r="M28" i="3"/>
  <c r="L28" i="3"/>
  <c r="K28" i="3"/>
  <c r="J28" i="3"/>
  <c r="I28" i="3"/>
  <c r="H28" i="3"/>
  <c r="G28" i="3"/>
  <c r="AC27" i="3"/>
  <c r="AD27" i="3" s="1"/>
  <c r="U27" i="3"/>
  <c r="T27" i="3"/>
  <c r="O27" i="3"/>
  <c r="N27" i="3"/>
  <c r="M27" i="3"/>
  <c r="L27" i="3"/>
  <c r="K27" i="3"/>
  <c r="J27" i="3"/>
  <c r="I27" i="3"/>
  <c r="H27" i="3"/>
  <c r="G27" i="3"/>
  <c r="T26" i="3"/>
  <c r="AC26" i="3" s="1"/>
  <c r="O26" i="3"/>
  <c r="N26" i="3"/>
  <c r="M26" i="3"/>
  <c r="L26" i="3"/>
  <c r="K26" i="3"/>
  <c r="J26" i="3"/>
  <c r="I26" i="3"/>
  <c r="H26" i="3"/>
  <c r="G26" i="3"/>
  <c r="AC25" i="3"/>
  <c r="U25" i="3"/>
  <c r="AD25" i="3" s="1"/>
  <c r="T25" i="3"/>
  <c r="O25" i="3"/>
  <c r="N25" i="3"/>
  <c r="M25" i="3"/>
  <c r="L25" i="3"/>
  <c r="K25" i="3"/>
  <c r="J25" i="3"/>
  <c r="I25" i="3"/>
  <c r="H25" i="3"/>
  <c r="G25" i="3"/>
  <c r="T24" i="3"/>
  <c r="AC24" i="3" s="1"/>
  <c r="O24" i="3"/>
  <c r="N24" i="3"/>
  <c r="M24" i="3"/>
  <c r="L24" i="3"/>
  <c r="K24" i="3"/>
  <c r="J24" i="3"/>
  <c r="I24" i="3"/>
  <c r="H24" i="3"/>
  <c r="G24" i="3"/>
  <c r="AC23" i="3"/>
  <c r="AD23" i="3" s="1"/>
  <c r="U23" i="3"/>
  <c r="T23" i="3"/>
  <c r="O23" i="3"/>
  <c r="N23" i="3"/>
  <c r="M23" i="3"/>
  <c r="L23" i="3"/>
  <c r="K23" i="3"/>
  <c r="J23" i="3"/>
  <c r="I23" i="3"/>
  <c r="H23" i="3"/>
  <c r="G23" i="3"/>
  <c r="T22" i="3"/>
  <c r="AC22" i="3" s="1"/>
  <c r="O22" i="3"/>
  <c r="N22" i="3"/>
  <c r="M22" i="3"/>
  <c r="L22" i="3"/>
  <c r="K22" i="3"/>
  <c r="J22" i="3"/>
  <c r="I22" i="3"/>
  <c r="H22" i="3"/>
  <c r="G22" i="3"/>
  <c r="AC21" i="3"/>
  <c r="AD21" i="3" s="1"/>
  <c r="U21" i="3"/>
  <c r="T21" i="3"/>
  <c r="O21" i="3"/>
  <c r="N21" i="3"/>
  <c r="M21" i="3"/>
  <c r="L21" i="3"/>
  <c r="K21" i="3"/>
  <c r="J21" i="3"/>
  <c r="I21" i="3"/>
  <c r="H21" i="3"/>
  <c r="G21" i="3"/>
  <c r="T20" i="3"/>
  <c r="AC20" i="3" s="1"/>
  <c r="O20" i="3"/>
  <c r="N20" i="3"/>
  <c r="M20" i="3"/>
  <c r="L20" i="3"/>
  <c r="K20" i="3"/>
  <c r="J20" i="3"/>
  <c r="I20" i="3"/>
  <c r="H20" i="3"/>
  <c r="G20" i="3"/>
  <c r="AC19" i="3"/>
  <c r="AD19" i="3" s="1"/>
  <c r="U19" i="3"/>
  <c r="T19" i="3"/>
  <c r="O19" i="3"/>
  <c r="N19" i="3"/>
  <c r="M19" i="3"/>
  <c r="L19" i="3"/>
  <c r="K19" i="3"/>
  <c r="J19" i="3"/>
  <c r="I19" i="3"/>
  <c r="H19" i="3"/>
  <c r="G19" i="3"/>
  <c r="T18" i="3"/>
  <c r="AC18" i="3" s="1"/>
  <c r="O18" i="3"/>
  <c r="N18" i="3"/>
  <c r="M18" i="3"/>
  <c r="L18" i="3"/>
  <c r="K18" i="3"/>
  <c r="J18" i="3"/>
  <c r="I18" i="3"/>
  <c r="H18" i="3"/>
  <c r="G18" i="3"/>
  <c r="AD17" i="3"/>
  <c r="V17" i="3" s="1"/>
  <c r="AC17" i="3"/>
  <c r="U17" i="3"/>
  <c r="T17" i="3"/>
  <c r="O17" i="3"/>
  <c r="N17" i="3"/>
  <c r="M17" i="3"/>
  <c r="L17" i="3"/>
  <c r="K17" i="3"/>
  <c r="J17" i="3"/>
  <c r="I17" i="3"/>
  <c r="H17" i="3"/>
  <c r="G17" i="3"/>
  <c r="AC16" i="3"/>
  <c r="T16" i="3"/>
  <c r="O16" i="3"/>
  <c r="N16" i="3"/>
  <c r="M16" i="3"/>
  <c r="L16" i="3"/>
  <c r="K16" i="3"/>
  <c r="J16" i="3"/>
  <c r="I16" i="3"/>
  <c r="H16" i="3"/>
  <c r="G16" i="3"/>
  <c r="AD15" i="3"/>
  <c r="V15" i="3" s="1"/>
  <c r="I15" i="3" s="1"/>
  <c r="AC15" i="3"/>
  <c r="U15" i="3"/>
  <c r="H15" i="3" s="1"/>
  <c r="T15" i="3"/>
  <c r="G15" i="3"/>
  <c r="T9" i="3"/>
  <c r="AC9" i="3" s="1"/>
  <c r="O9" i="3"/>
  <c r="N9" i="3"/>
  <c r="M9" i="3"/>
  <c r="L9" i="3"/>
  <c r="K9" i="3"/>
  <c r="J9" i="3"/>
  <c r="I9" i="3"/>
  <c r="H9" i="3"/>
  <c r="G9" i="3"/>
  <c r="AC8" i="3"/>
  <c r="T8" i="3"/>
  <c r="O8" i="3"/>
  <c r="N8" i="3"/>
  <c r="M8" i="3"/>
  <c r="L8" i="3"/>
  <c r="K8" i="3"/>
  <c r="J8" i="3"/>
  <c r="I8" i="3"/>
  <c r="H8" i="3"/>
  <c r="G8" i="3"/>
  <c r="T7" i="3"/>
  <c r="AC7" i="3" s="1"/>
  <c r="O7" i="3"/>
  <c r="N7" i="3"/>
  <c r="M7" i="3"/>
  <c r="L7" i="3"/>
  <c r="K7" i="3"/>
  <c r="J7" i="3"/>
  <c r="I7" i="3"/>
  <c r="H7" i="3"/>
  <c r="G7" i="3"/>
  <c r="AC6" i="3"/>
  <c r="T6" i="3"/>
  <c r="G6" i="3"/>
  <c r="T29" i="2"/>
  <c r="AC29" i="2" s="1"/>
  <c r="U29" i="2" s="1"/>
  <c r="H29" i="2" s="1"/>
  <c r="G29" i="2"/>
  <c r="T28" i="2"/>
  <c r="AC28" i="2" s="1"/>
  <c r="U28" i="2" s="1"/>
  <c r="H28" i="2" s="1"/>
  <c r="G28" i="2"/>
  <c r="T27" i="2"/>
  <c r="AC27" i="2" s="1"/>
  <c r="G27" i="2"/>
  <c r="T26" i="2"/>
  <c r="AC26" i="2" s="1"/>
  <c r="U26" i="2" s="1"/>
  <c r="H26" i="2"/>
  <c r="G26" i="2"/>
  <c r="T25" i="2"/>
  <c r="AC25" i="2" s="1"/>
  <c r="G25" i="2"/>
  <c r="T24" i="2"/>
  <c r="AC24" i="2" s="1"/>
  <c r="U24" i="2" s="1"/>
  <c r="H24" i="2" s="1"/>
  <c r="G24" i="2"/>
  <c r="T23" i="2"/>
  <c r="AC23" i="2" s="1"/>
  <c r="G23" i="2"/>
  <c r="T22" i="2"/>
  <c r="AC22" i="2" s="1"/>
  <c r="U22" i="2" s="1"/>
  <c r="H22" i="2" s="1"/>
  <c r="G22" i="2"/>
  <c r="T21" i="2"/>
  <c r="AC21" i="2" s="1"/>
  <c r="G21" i="2"/>
  <c r="T20" i="2"/>
  <c r="AC20" i="2" s="1"/>
  <c r="G20" i="2"/>
  <c r="T19" i="2"/>
  <c r="AC19" i="2" s="1"/>
  <c r="G19" i="2"/>
  <c r="T18" i="2"/>
  <c r="AC18" i="2" s="1"/>
  <c r="G18" i="2"/>
  <c r="T17" i="2"/>
  <c r="AC17" i="2" s="1"/>
  <c r="G17" i="2"/>
  <c r="T16" i="2"/>
  <c r="AC16" i="2" s="1"/>
  <c r="U16" i="2" s="1"/>
  <c r="G16" i="2"/>
  <c r="T15" i="2"/>
  <c r="AC15" i="2" s="1"/>
  <c r="G15" i="2"/>
  <c r="T9" i="2"/>
  <c r="AC9" i="2" s="1"/>
  <c r="G9" i="2"/>
  <c r="T8" i="2"/>
  <c r="AC8" i="2" s="1"/>
  <c r="G8" i="2"/>
  <c r="T7" i="2"/>
  <c r="AC7" i="2" s="1"/>
  <c r="U7" i="2" s="1"/>
  <c r="G7" i="2"/>
  <c r="T6" i="2"/>
  <c r="AC6" i="2" s="1"/>
  <c r="G6" i="2"/>
  <c r="U20" i="2" l="1"/>
  <c r="H20" i="2" s="1"/>
  <c r="U17" i="2"/>
  <c r="H17" i="2" s="1"/>
  <c r="U15" i="2"/>
  <c r="H15" i="2" s="1"/>
  <c r="U18" i="2"/>
  <c r="H18" i="2" s="1"/>
  <c r="H16" i="2"/>
  <c r="AD16" i="2"/>
  <c r="U6" i="2"/>
  <c r="H6" i="2" s="1"/>
  <c r="U9" i="2"/>
  <c r="H9" i="2" s="1"/>
  <c r="H7" i="2"/>
  <c r="AD7" i="2"/>
  <c r="U8" i="2"/>
  <c r="H8" i="2" s="1"/>
  <c r="U23" i="2"/>
  <c r="H23" i="2" s="1"/>
  <c r="AD23" i="2"/>
  <c r="U25" i="2"/>
  <c r="U21" i="2"/>
  <c r="U27" i="2"/>
  <c r="H27" i="2" s="1"/>
  <c r="AD22" i="2"/>
  <c r="AD24" i="2"/>
  <c r="AD26" i="2"/>
  <c r="AD28" i="2"/>
  <c r="AD29" i="2"/>
  <c r="AE19" i="3"/>
  <c r="V19" i="3"/>
  <c r="V23" i="3"/>
  <c r="AE23" i="3" s="1"/>
  <c r="AE27" i="3"/>
  <c r="V27" i="3"/>
  <c r="U6" i="3"/>
  <c r="H6" i="3" s="1"/>
  <c r="AD6" i="3"/>
  <c r="U8" i="3"/>
  <c r="AD8" i="3"/>
  <c r="AD9" i="3"/>
  <c r="AE25" i="3"/>
  <c r="V25" i="3"/>
  <c r="U19" i="2"/>
  <c r="U7" i="3"/>
  <c r="AD7" i="3" s="1"/>
  <c r="U9" i="3"/>
  <c r="V21" i="3"/>
  <c r="AE21" i="3" s="1"/>
  <c r="AE15" i="3"/>
  <c r="AD16" i="3"/>
  <c r="AE17" i="3"/>
  <c r="U18" i="3"/>
  <c r="AD18" i="3" s="1"/>
  <c r="AD20" i="3"/>
  <c r="U20" i="3"/>
  <c r="U22" i="3"/>
  <c r="AD22" i="3" s="1"/>
  <c r="AD24" i="3"/>
  <c r="U24" i="3"/>
  <c r="U26" i="3"/>
  <c r="AD26" i="3" s="1"/>
  <c r="AD28" i="3"/>
  <c r="U28" i="3"/>
  <c r="U16" i="3"/>
  <c r="AD29" i="3"/>
  <c r="AD27" i="2" l="1"/>
  <c r="AD19" i="2"/>
  <c r="V19" i="2" s="1"/>
  <c r="H19" i="2"/>
  <c r="AD15" i="2"/>
  <c r="AD17" i="2"/>
  <c r="AD21" i="2"/>
  <c r="V21" i="2" s="1"/>
  <c r="H21" i="2"/>
  <c r="AD18" i="2"/>
  <c r="AD25" i="2"/>
  <c r="H25" i="2"/>
  <c r="V16" i="2"/>
  <c r="I16" i="2" s="1"/>
  <c r="AD20" i="2"/>
  <c r="AD6" i="2"/>
  <c r="V6" i="2" s="1"/>
  <c r="V7" i="2"/>
  <c r="I7" i="2" s="1"/>
  <c r="AD8" i="2"/>
  <c r="AD9" i="2"/>
  <c r="V7" i="3"/>
  <c r="AE7" i="3" s="1"/>
  <c r="W23" i="3"/>
  <c r="AF23" i="3" s="1"/>
  <c r="V22" i="3"/>
  <c r="AE22" i="3" s="1"/>
  <c r="V26" i="3"/>
  <c r="AE26" i="3" s="1"/>
  <c r="V18" i="3"/>
  <c r="AE18" i="3" s="1"/>
  <c r="W21" i="3"/>
  <c r="AF21" i="3" s="1"/>
  <c r="V9" i="3"/>
  <c r="AE9" i="3"/>
  <c r="AF19" i="3"/>
  <c r="W19" i="3"/>
  <c r="V29" i="2"/>
  <c r="V22" i="2"/>
  <c r="I22" i="2" s="1"/>
  <c r="V29" i="3"/>
  <c r="AE29" i="3" s="1"/>
  <c r="AF27" i="3"/>
  <c r="W27" i="3"/>
  <c r="V24" i="2"/>
  <c r="I24" i="2" s="1"/>
  <c r="V23" i="2"/>
  <c r="AE8" i="3"/>
  <c r="V8" i="3"/>
  <c r="W17" i="3"/>
  <c r="AF17" i="3" s="1"/>
  <c r="V28" i="2"/>
  <c r="W15" i="3"/>
  <c r="J15" i="3" s="1"/>
  <c r="AE6" i="3"/>
  <c r="V6" i="3"/>
  <c r="I6" i="3" s="1"/>
  <c r="V28" i="3"/>
  <c r="AE28" i="3"/>
  <c r="V24" i="3"/>
  <c r="AE24" i="3"/>
  <c r="V20" i="3"/>
  <c r="AE20" i="3"/>
  <c r="V16" i="3"/>
  <c r="AE16" i="3"/>
  <c r="W25" i="3"/>
  <c r="AF25" i="3" s="1"/>
  <c r="V26" i="2"/>
  <c r="I26" i="2" s="1"/>
  <c r="AE24" i="2" l="1"/>
  <c r="W24" i="2" s="1"/>
  <c r="J24" i="2" s="1"/>
  <c r="V27" i="2"/>
  <c r="I27" i="2" s="1"/>
  <c r="AE28" i="2"/>
  <c r="W28" i="2" s="1"/>
  <c r="I28" i="2"/>
  <c r="AE29" i="2"/>
  <c r="W29" i="2" s="1"/>
  <c r="I29" i="2"/>
  <c r="AE26" i="2"/>
  <c r="V18" i="2"/>
  <c r="I18" i="2" s="1"/>
  <c r="AE23" i="2"/>
  <c r="W23" i="2" s="1"/>
  <c r="I23" i="2"/>
  <c r="AE19" i="2"/>
  <c r="I19" i="2"/>
  <c r="V20" i="2"/>
  <c r="I20" i="2" s="1"/>
  <c r="V17" i="2"/>
  <c r="I17" i="2" s="1"/>
  <c r="AE22" i="2"/>
  <c r="W22" i="2" s="1"/>
  <c r="AE16" i="2"/>
  <c r="V15" i="2"/>
  <c r="I15" i="2" s="1"/>
  <c r="V25" i="2"/>
  <c r="I25" i="2" s="1"/>
  <c r="AE21" i="2"/>
  <c r="W21" i="2" s="1"/>
  <c r="I21" i="2"/>
  <c r="AE6" i="2"/>
  <c r="W6" i="2" s="1"/>
  <c r="I6" i="2"/>
  <c r="V9" i="2"/>
  <c r="I9" i="2" s="1"/>
  <c r="V8" i="2"/>
  <c r="I8" i="2" s="1"/>
  <c r="AE7" i="2"/>
  <c r="W7" i="2" s="1"/>
  <c r="X25" i="3"/>
  <c r="AG25" i="3"/>
  <c r="X17" i="3"/>
  <c r="AG17" i="3" s="1"/>
  <c r="W22" i="3"/>
  <c r="AF22" i="3"/>
  <c r="W7" i="3"/>
  <c r="AF7" i="3" s="1"/>
  <c r="W29" i="3"/>
  <c r="AF29" i="3" s="1"/>
  <c r="X21" i="3"/>
  <c r="AG21" i="3"/>
  <c r="W26" i="3"/>
  <c r="AF26" i="3" s="1"/>
  <c r="W19" i="2"/>
  <c r="W18" i="3"/>
  <c r="AF18" i="3" s="1"/>
  <c r="X23" i="3"/>
  <c r="AG23" i="3" s="1"/>
  <c r="W20" i="3"/>
  <c r="AF20" i="3" s="1"/>
  <c r="W28" i="3"/>
  <c r="AF28" i="3"/>
  <c r="AF15" i="3"/>
  <c r="W16" i="3"/>
  <c r="AF16" i="3" s="1"/>
  <c r="W9" i="3"/>
  <c r="AF9" i="3" s="1"/>
  <c r="W26" i="2"/>
  <c r="J26" i="2" s="1"/>
  <c r="W24" i="3"/>
  <c r="AF24" i="3"/>
  <c r="AF6" i="3"/>
  <c r="W6" i="3"/>
  <c r="J6" i="3" s="1"/>
  <c r="W8" i="3"/>
  <c r="AF8" i="3" s="1"/>
  <c r="X27" i="3"/>
  <c r="AG27" i="3"/>
  <c r="X19" i="3"/>
  <c r="AG19" i="3"/>
  <c r="AE8" i="2" l="1"/>
  <c r="W8" i="2" s="1"/>
  <c r="J8" i="2" s="1"/>
  <c r="AE9" i="2"/>
  <c r="W9" i="2" s="1"/>
  <c r="J9" i="2" s="1"/>
  <c r="AE27" i="2"/>
  <c r="AF28" i="2"/>
  <c r="J28" i="2"/>
  <c r="AF29" i="2"/>
  <c r="X29" i="2" s="1"/>
  <c r="J29" i="2"/>
  <c r="J21" i="2"/>
  <c r="AF21" i="2"/>
  <c r="X21" i="2" s="1"/>
  <c r="AE15" i="2"/>
  <c r="W15" i="2" s="1"/>
  <c r="J15" i="2" s="1"/>
  <c r="AE17" i="2"/>
  <c r="W17" i="2" s="1"/>
  <c r="J17" i="2" s="1"/>
  <c r="AF19" i="2"/>
  <c r="X19" i="2" s="1"/>
  <c r="J19" i="2"/>
  <c r="W16" i="2"/>
  <c r="J16" i="2" s="1"/>
  <c r="AF22" i="2"/>
  <c r="X22" i="2" s="1"/>
  <c r="J22" i="2"/>
  <c r="AF24" i="2"/>
  <c r="X24" i="2" s="1"/>
  <c r="K24" i="2" s="1"/>
  <c r="AE18" i="2"/>
  <c r="AF26" i="2"/>
  <c r="X26" i="2" s="1"/>
  <c r="AF23" i="2"/>
  <c r="J23" i="2"/>
  <c r="AE20" i="2"/>
  <c r="AE25" i="2"/>
  <c r="AF6" i="2"/>
  <c r="X6" i="2" s="1"/>
  <c r="J6" i="2"/>
  <c r="AF7" i="2"/>
  <c r="J7" i="2"/>
  <c r="X20" i="3"/>
  <c r="AG20" i="3" s="1"/>
  <c r="X29" i="3"/>
  <c r="AG29" i="3" s="1"/>
  <c r="X9" i="3"/>
  <c r="AG9" i="3"/>
  <c r="X18" i="3"/>
  <c r="AG18" i="3" s="1"/>
  <c r="X26" i="3"/>
  <c r="AG26" i="3" s="1"/>
  <c r="X28" i="2"/>
  <c r="Y17" i="3"/>
  <c r="AH17" i="3" s="1"/>
  <c r="X16" i="3"/>
  <c r="AG16" i="3"/>
  <c r="X7" i="3"/>
  <c r="AG7" i="3"/>
  <c r="X8" i="3"/>
  <c r="AG8" i="3"/>
  <c r="Y23" i="3"/>
  <c r="AH23" i="3"/>
  <c r="X23" i="2"/>
  <c r="K23" i="2" s="1"/>
  <c r="X15" i="3"/>
  <c r="K15" i="3" s="1"/>
  <c r="AG15" i="3"/>
  <c r="Y19" i="3"/>
  <c r="AH19" i="3"/>
  <c r="X6" i="3"/>
  <c r="K6" i="3" s="1"/>
  <c r="X28" i="3"/>
  <c r="AG28" i="3" s="1"/>
  <c r="Y21" i="3"/>
  <c r="AH21" i="3"/>
  <c r="AG22" i="3"/>
  <c r="X22" i="3"/>
  <c r="Y25" i="3"/>
  <c r="AH25" i="3"/>
  <c r="Y27" i="3"/>
  <c r="AH27" i="3" s="1"/>
  <c r="AG24" i="3"/>
  <c r="X24" i="3"/>
  <c r="AG23" i="2" l="1"/>
  <c r="Y23" i="2" s="1"/>
  <c r="L23" i="2" s="1"/>
  <c r="W27" i="2"/>
  <c r="J27" i="2" s="1"/>
  <c r="AG28" i="2"/>
  <c r="Y28" i="2" s="1"/>
  <c r="L28" i="2" s="1"/>
  <c r="K28" i="2"/>
  <c r="AG29" i="2"/>
  <c r="Y29" i="2" s="1"/>
  <c r="K29" i="2"/>
  <c r="AF17" i="2"/>
  <c r="X17" i="2" s="1"/>
  <c r="K17" i="2" s="1"/>
  <c r="AF16" i="2"/>
  <c r="X16" i="2" s="1"/>
  <c r="K16" i="2" s="1"/>
  <c r="AF15" i="2"/>
  <c r="X15" i="2" s="1"/>
  <c r="K15" i="2" s="1"/>
  <c r="AG22" i="2"/>
  <c r="Y22" i="2" s="1"/>
  <c r="K22" i="2"/>
  <c r="W20" i="2"/>
  <c r="J20" i="2" s="1"/>
  <c r="W25" i="2"/>
  <c r="J25" i="2" s="1"/>
  <c r="AG21" i="2"/>
  <c r="Y21" i="2" s="1"/>
  <c r="K21" i="2"/>
  <c r="AG26" i="2"/>
  <c r="Y26" i="2" s="1"/>
  <c r="L26" i="2" s="1"/>
  <c r="K26" i="2"/>
  <c r="AG19" i="2"/>
  <c r="Y19" i="2" s="1"/>
  <c r="K19" i="2"/>
  <c r="W18" i="2"/>
  <c r="J18" i="2" s="1"/>
  <c r="AG24" i="2"/>
  <c r="Y24" i="2" s="1"/>
  <c r="L24" i="2" s="1"/>
  <c r="AG6" i="2"/>
  <c r="Y6" i="2" s="1"/>
  <c r="K6" i="2"/>
  <c r="AF8" i="2"/>
  <c r="AF9" i="2"/>
  <c r="X9" i="2" s="1"/>
  <c r="X7" i="2"/>
  <c r="K7" i="2" s="1"/>
  <c r="Y28" i="3"/>
  <c r="AH28" i="3" s="1"/>
  <c r="Y26" i="3"/>
  <c r="AH26" i="3" s="1"/>
  <c r="Z27" i="3"/>
  <c r="AI27" i="3" s="1"/>
  <c r="Z17" i="3"/>
  <c r="AI17" i="3"/>
  <c r="Y18" i="3"/>
  <c r="AH18" i="3" s="1"/>
  <c r="Y29" i="3"/>
  <c r="AH29" i="3" s="1"/>
  <c r="Y20" i="3"/>
  <c r="AH20" i="3" s="1"/>
  <c r="Z25" i="3"/>
  <c r="AI25" i="3" s="1"/>
  <c r="AG6" i="3"/>
  <c r="Y15" i="3"/>
  <c r="L15" i="3" s="1"/>
  <c r="AI23" i="3"/>
  <c r="Z23" i="3"/>
  <c r="Y7" i="3"/>
  <c r="AH7" i="3" s="1"/>
  <c r="AH24" i="3"/>
  <c r="Y24" i="3"/>
  <c r="Y22" i="3"/>
  <c r="AH22" i="3" s="1"/>
  <c r="Z21" i="3"/>
  <c r="AI21" i="3" s="1"/>
  <c r="AI19" i="3"/>
  <c r="Z19" i="3"/>
  <c r="Y8" i="3"/>
  <c r="AH8" i="3"/>
  <c r="AH16" i="3"/>
  <c r="Y16" i="3"/>
  <c r="Y9" i="3"/>
  <c r="AH9" i="3" s="1"/>
  <c r="AH28" i="2" l="1"/>
  <c r="AF27" i="2"/>
  <c r="AH29" i="2"/>
  <c r="Z29" i="2" s="1"/>
  <c r="M29" i="2" s="1"/>
  <c r="L29" i="2"/>
  <c r="AF25" i="2"/>
  <c r="X25" i="2" s="1"/>
  <c r="K25" i="2" s="1"/>
  <c r="AH24" i="2"/>
  <c r="Z24" i="2" s="1"/>
  <c r="AH23" i="2"/>
  <c r="AG17" i="2"/>
  <c r="Y17" i="2" s="1"/>
  <c r="L17" i="2" s="1"/>
  <c r="AG16" i="2"/>
  <c r="Y16" i="2" s="1"/>
  <c r="AH16" i="2" s="1"/>
  <c r="Z16" i="2" s="1"/>
  <c r="AG15" i="2"/>
  <c r="Y15" i="2" s="1"/>
  <c r="L15" i="2" s="1"/>
  <c r="AH21" i="2"/>
  <c r="Z21" i="2" s="1"/>
  <c r="L21" i="2"/>
  <c r="L22" i="2"/>
  <c r="AH22" i="2"/>
  <c r="Z22" i="2" s="1"/>
  <c r="M22" i="2" s="1"/>
  <c r="AF20" i="2"/>
  <c r="AH19" i="2"/>
  <c r="Z19" i="2" s="1"/>
  <c r="L19" i="2"/>
  <c r="AH26" i="2"/>
  <c r="Z26" i="2" s="1"/>
  <c r="AF18" i="2"/>
  <c r="X18" i="2" s="1"/>
  <c r="AG7" i="2"/>
  <c r="Y7" i="2" s="1"/>
  <c r="AG9" i="2"/>
  <c r="K9" i="2"/>
  <c r="X8" i="2"/>
  <c r="K8" i="2" s="1"/>
  <c r="AH6" i="2"/>
  <c r="L6" i="2"/>
  <c r="Z29" i="3"/>
  <c r="AI29" i="3" s="1"/>
  <c r="Z26" i="3"/>
  <c r="AI26" i="3" s="1"/>
  <c r="AA21" i="3"/>
  <c r="AJ21" i="3" s="1"/>
  <c r="AB21" i="3" s="1"/>
  <c r="Z9" i="3"/>
  <c r="AI9" i="3" s="1"/>
  <c r="Z7" i="3"/>
  <c r="AI7" i="3"/>
  <c r="Z20" i="3"/>
  <c r="AI20" i="3" s="1"/>
  <c r="Z22" i="3"/>
  <c r="AI22" i="3"/>
  <c r="AA25" i="3"/>
  <c r="AJ25" i="3" s="1"/>
  <c r="AB25" i="3" s="1"/>
  <c r="Z18" i="3"/>
  <c r="AI18" i="3" s="1"/>
  <c r="AA27" i="3"/>
  <c r="AJ27" i="3" s="1"/>
  <c r="AB27" i="3" s="1"/>
  <c r="Z28" i="3"/>
  <c r="AI28" i="3" s="1"/>
  <c r="Z16" i="3"/>
  <c r="AI16" i="3"/>
  <c r="AH15" i="3"/>
  <c r="Z8" i="3"/>
  <c r="AI8" i="3"/>
  <c r="Y6" i="3"/>
  <c r="L6" i="3" s="1"/>
  <c r="AA19" i="3"/>
  <c r="AJ19" i="3" s="1"/>
  <c r="AB19" i="3" s="1"/>
  <c r="Z24" i="3"/>
  <c r="AI24" i="3"/>
  <c r="AJ23" i="3"/>
  <c r="AB23" i="3" s="1"/>
  <c r="AA23" i="3"/>
  <c r="Z28" i="2"/>
  <c r="AA17" i="3"/>
  <c r="AJ17" i="3" s="1"/>
  <c r="AB17" i="3" s="1"/>
  <c r="AG8" i="2" l="1"/>
  <c r="Y8" i="2" s="1"/>
  <c r="L8" i="2" s="1"/>
  <c r="L16" i="2"/>
  <c r="X27" i="2"/>
  <c r="K27" i="2" s="1"/>
  <c r="AH17" i="2"/>
  <c r="Z17" i="2" s="1"/>
  <c r="M17" i="2" s="1"/>
  <c r="AI28" i="2"/>
  <c r="M28" i="2"/>
  <c r="AI29" i="2"/>
  <c r="AA29" i="2" s="1"/>
  <c r="Z23" i="2"/>
  <c r="M23" i="2" s="1"/>
  <c r="AH15" i="2"/>
  <c r="Z15" i="2" s="1"/>
  <c r="M15" i="2" s="1"/>
  <c r="AI19" i="2"/>
  <c r="AA19" i="2" s="1"/>
  <c r="M19" i="2"/>
  <c r="AI22" i="2"/>
  <c r="AA22" i="2" s="1"/>
  <c r="N22" i="2" s="1"/>
  <c r="AI21" i="2"/>
  <c r="AA21" i="2" s="1"/>
  <c r="N21" i="2" s="1"/>
  <c r="M21" i="2"/>
  <c r="AI16" i="2"/>
  <c r="AA16" i="2" s="1"/>
  <c r="M16" i="2"/>
  <c r="AI26" i="2"/>
  <c r="AA26" i="2" s="1"/>
  <c r="M26" i="2"/>
  <c r="AI24" i="2"/>
  <c r="AA24" i="2" s="1"/>
  <c r="M24" i="2"/>
  <c r="AG25" i="2"/>
  <c r="Y25" i="2" s="1"/>
  <c r="AG18" i="2"/>
  <c r="Y18" i="2" s="1"/>
  <c r="K18" i="2"/>
  <c r="X20" i="2"/>
  <c r="K20" i="2" s="1"/>
  <c r="Y9" i="2"/>
  <c r="L9" i="2" s="1"/>
  <c r="Z6" i="2"/>
  <c r="M6" i="2" s="1"/>
  <c r="AH7" i="2"/>
  <c r="Z7" i="2" s="1"/>
  <c r="L7" i="2"/>
  <c r="AA28" i="2"/>
  <c r="AA9" i="3"/>
  <c r="AJ9" i="3" s="1"/>
  <c r="AB9" i="3" s="1"/>
  <c r="AA28" i="3"/>
  <c r="AJ28" i="3" s="1"/>
  <c r="AB28" i="3" s="1"/>
  <c r="AA20" i="3"/>
  <c r="AJ20" i="3" s="1"/>
  <c r="AB20" i="3" s="1"/>
  <c r="AA26" i="3"/>
  <c r="AJ26" i="3" s="1"/>
  <c r="AB26" i="3" s="1"/>
  <c r="AA18" i="3"/>
  <c r="AJ18" i="3" s="1"/>
  <c r="AB18" i="3" s="1"/>
  <c r="AA29" i="3"/>
  <c r="AJ29" i="3" s="1"/>
  <c r="AB29" i="3" s="1"/>
  <c r="AA8" i="3"/>
  <c r="AJ8" i="3" s="1"/>
  <c r="AB8" i="3" s="1"/>
  <c r="Z15" i="3"/>
  <c r="M15" i="3" s="1"/>
  <c r="AI15" i="3"/>
  <c r="AA16" i="3"/>
  <c r="AJ16" i="3"/>
  <c r="AB16" i="3" s="1"/>
  <c r="AA22" i="3"/>
  <c r="AJ22" i="3" s="1"/>
  <c r="AB22" i="3" s="1"/>
  <c r="AA7" i="3"/>
  <c r="AJ7" i="3"/>
  <c r="AB7" i="3" s="1"/>
  <c r="AA24" i="3"/>
  <c r="AJ24" i="3" s="1"/>
  <c r="AB24" i="3" s="1"/>
  <c r="AH6" i="3"/>
  <c r="AH8" i="2" l="1"/>
  <c r="Z8" i="2" s="1"/>
  <c r="AI23" i="2"/>
  <c r="AA23" i="2" s="1"/>
  <c r="N23" i="2" s="1"/>
  <c r="AG27" i="2"/>
  <c r="AJ28" i="2"/>
  <c r="AB28" i="2" s="1"/>
  <c r="O28" i="2" s="1"/>
  <c r="N28" i="2"/>
  <c r="AJ29" i="2"/>
  <c r="AB29" i="2" s="1"/>
  <c r="O29" i="2" s="1"/>
  <c r="N29" i="2"/>
  <c r="AI6" i="2"/>
  <c r="AA6" i="2" s="1"/>
  <c r="N6" i="2" s="1"/>
  <c r="N24" i="2"/>
  <c r="AJ24" i="2"/>
  <c r="AB24" i="2" s="1"/>
  <c r="O24" i="2" s="1"/>
  <c r="N26" i="2"/>
  <c r="AJ26" i="2"/>
  <c r="AB26" i="2" s="1"/>
  <c r="O26" i="2" s="1"/>
  <c r="AJ16" i="2"/>
  <c r="AB16" i="2" s="1"/>
  <c r="O16" i="2" s="1"/>
  <c r="N16" i="2"/>
  <c r="AJ22" i="2"/>
  <c r="AB22" i="2" s="1"/>
  <c r="O22" i="2" s="1"/>
  <c r="AJ21" i="2"/>
  <c r="AB21" i="2" s="1"/>
  <c r="O21" i="2" s="1"/>
  <c r="AJ19" i="2"/>
  <c r="AB19" i="2" s="1"/>
  <c r="O19" i="2" s="1"/>
  <c r="N19" i="2"/>
  <c r="AH25" i="2"/>
  <c r="Z25" i="2" s="1"/>
  <c r="L25" i="2"/>
  <c r="AI15" i="2"/>
  <c r="AA15" i="2" s="1"/>
  <c r="AI17" i="2"/>
  <c r="AG20" i="2"/>
  <c r="Y20" i="2" s="1"/>
  <c r="AH18" i="2"/>
  <c r="Z18" i="2" s="1"/>
  <c r="L18" i="2"/>
  <c r="AH9" i="2"/>
  <c r="AI7" i="2"/>
  <c r="AA7" i="2" s="1"/>
  <c r="M7" i="2"/>
  <c r="M8" i="2"/>
  <c r="AA15" i="3"/>
  <c r="N15" i="3" s="1"/>
  <c r="Z6" i="3"/>
  <c r="M6" i="3" s="1"/>
  <c r="AI6" i="3"/>
  <c r="AJ23" i="2" l="1"/>
  <c r="AB23" i="2" s="1"/>
  <c r="O23" i="2" s="1"/>
  <c r="AI8" i="2"/>
  <c r="AA8" i="2" s="1"/>
  <c r="N8" i="2" s="1"/>
  <c r="Y27" i="2"/>
  <c r="L27" i="2" s="1"/>
  <c r="AJ6" i="2"/>
  <c r="AB6" i="2" s="1"/>
  <c r="O6" i="2" s="1"/>
  <c r="AH20" i="2"/>
  <c r="Z20" i="2" s="1"/>
  <c r="L20" i="2"/>
  <c r="AA17" i="2"/>
  <c r="N17" i="2" s="1"/>
  <c r="AI25" i="2"/>
  <c r="M25" i="2"/>
  <c r="AJ15" i="2"/>
  <c r="AB15" i="2" s="1"/>
  <c r="O15" i="2" s="1"/>
  <c r="N15" i="2"/>
  <c r="AI18" i="2"/>
  <c r="AA18" i="2" s="1"/>
  <c r="M18" i="2"/>
  <c r="AJ7" i="2"/>
  <c r="AB7" i="2" s="1"/>
  <c r="O7" i="2" s="1"/>
  <c r="N7" i="2"/>
  <c r="Z9" i="2"/>
  <c r="M9" i="2" s="1"/>
  <c r="AA6" i="3"/>
  <c r="N6" i="3" s="1"/>
  <c r="AJ15" i="3"/>
  <c r="AB15" i="3" s="1"/>
  <c r="O15" i="3" s="1"/>
  <c r="AJ8" i="2" l="1"/>
  <c r="AB8" i="2" s="1"/>
  <c r="O8" i="2" s="1"/>
  <c r="AH27" i="2"/>
  <c r="AJ17" i="2"/>
  <c r="AB17" i="2" s="1"/>
  <c r="O17" i="2" s="1"/>
  <c r="AA25" i="2"/>
  <c r="N25" i="2" s="1"/>
  <c r="AJ18" i="2"/>
  <c r="AB18" i="2" s="1"/>
  <c r="O18" i="2" s="1"/>
  <c r="N18" i="2"/>
  <c r="AI20" i="2"/>
  <c r="M20" i="2"/>
  <c r="AI9" i="2"/>
  <c r="AA9" i="2" s="1"/>
  <c r="AJ6" i="3"/>
  <c r="AB6" i="3" s="1"/>
  <c r="O6" i="3" s="1"/>
  <c r="Z27" i="2" l="1"/>
  <c r="M27" i="2" s="1"/>
  <c r="AA20" i="2"/>
  <c r="N20" i="2" s="1"/>
  <c r="AJ25" i="2"/>
  <c r="AB25" i="2" s="1"/>
  <c r="O25" i="2" s="1"/>
  <c r="AJ9" i="2"/>
  <c r="AB9" i="2" s="1"/>
  <c r="O9" i="2" s="1"/>
  <c r="N9" i="2"/>
  <c r="AI27" i="2" l="1"/>
  <c r="AJ20" i="2"/>
  <c r="AB20" i="2" s="1"/>
  <c r="O20" i="2" s="1"/>
  <c r="AA27" i="2" l="1"/>
  <c r="N27" i="2" s="1"/>
  <c r="AJ27" i="2" l="1"/>
  <c r="AB27" i="2" s="1"/>
  <c r="O27" i="2" s="1"/>
</calcChain>
</file>

<file path=xl/sharedStrings.xml><?xml version="1.0" encoding="utf-8"?>
<sst xmlns="http://schemas.openxmlformats.org/spreadsheetml/2006/main" count="165" uniqueCount="70">
  <si>
    <t>コーチライセンスＩＤ</t>
  </si>
  <si>
    <t>小樽市民体育大会　兼　小樽地区新人バスケットボール大会</t>
    <rPh sb="0" eb="2">
      <t>おたる</t>
    </rPh>
    <rPh sb="2" eb="4">
      <t>しみん</t>
    </rPh>
    <rPh sb="4" eb="6">
      <t>たいいく</t>
    </rPh>
    <rPh sb="6" eb="8">
      <t>たいかい</t>
    </rPh>
    <rPh sb="9" eb="10">
      <t>けん</t>
    </rPh>
    <rPh sb="11" eb="13">
      <t>おたる</t>
    </rPh>
    <rPh sb="13" eb="15">
      <t>ちく</t>
    </rPh>
    <rPh sb="15" eb="17">
      <t>しんじん</t>
    </rPh>
    <rPh sb="25" eb="27">
      <t>たいかい</t>
    </rPh>
    <phoneticPr fontId="19" type="Hiragana"/>
  </si>
  <si>
    <t>No.5</t>
  </si>
  <si>
    <t>No.9</t>
  </si>
  <si>
    <t>２年</t>
    <rPh sb="1" eb="2">
      <t>ねん</t>
    </rPh>
    <phoneticPr fontId="19" type="Hiragana"/>
  </si>
  <si>
    <t>マネージャー</t>
  </si>
  <si>
    <t>No.11</t>
  </si>
  <si>
    <t>番号</t>
    <rPh sb="0" eb="2">
      <t>ばんごう</t>
    </rPh>
    <phoneticPr fontId="19" type="Hiragana"/>
  </si>
  <si>
    <t>No</t>
  </si>
  <si>
    <t>Ａ・コーチ</t>
  </si>
  <si>
    <t>コーチ</t>
  </si>
  <si>
    <t>引率責任者</t>
    <rPh sb="0" eb="2">
      <t>いんそつ</t>
    </rPh>
    <rPh sb="2" eb="5">
      <t>せきにんしゃ</t>
    </rPh>
    <phoneticPr fontId="19" type="Hiragana"/>
  </si>
  <si>
    <t>CAP</t>
  </si>
  <si>
    <t>No.8</t>
  </si>
  <si>
    <t>級</t>
    <rPh sb="0" eb="1">
      <t>きゅう</t>
    </rPh>
    <phoneticPr fontId="19" type="Hiragana"/>
  </si>
  <si>
    <t>No.2</t>
  </si>
  <si>
    <t>１年</t>
    <rPh sb="1" eb="2">
      <t>ねん</t>
    </rPh>
    <phoneticPr fontId="19" type="Hiragana"/>
  </si>
  <si>
    <t>よいち　じろう</t>
  </si>
  <si>
    <t>連絡責任者</t>
    <rPh sb="0" eb="2">
      <t>れんらく</t>
    </rPh>
    <rPh sb="2" eb="5">
      <t>せきにんしゃ</t>
    </rPh>
    <phoneticPr fontId="19" type="Hiragana"/>
  </si>
  <si>
    <t>大会名</t>
    <rPh sb="0" eb="3">
      <t>たいかいめい</t>
    </rPh>
    <phoneticPr fontId="19" type="Hiragana"/>
  </si>
  <si>
    <t>野々村杯争奪小樽地区中学生バスケットボール大会</t>
    <rPh sb="0" eb="3">
      <t>ののむら</t>
    </rPh>
    <rPh sb="3" eb="4">
      <t>はい</t>
    </rPh>
    <rPh sb="4" eb="6">
      <t>そうだつ</t>
    </rPh>
    <rPh sb="6" eb="8">
      <t>おたる</t>
    </rPh>
    <rPh sb="8" eb="10">
      <t>ちく</t>
    </rPh>
    <rPh sb="10" eb="13">
      <t>ちゅうがくせい</t>
    </rPh>
    <rPh sb="21" eb="23">
      <t>たいかい</t>
    </rPh>
    <phoneticPr fontId="19" type="Hiragana"/>
  </si>
  <si>
    <t>中学校</t>
    <rPh sb="0" eb="3">
      <t>ちゅうがっこう</t>
    </rPh>
    <phoneticPr fontId="19" type="Hiragana"/>
  </si>
  <si>
    <t>ふりがな</t>
  </si>
  <si>
    <t>学年</t>
    <rPh sb="0" eb="2">
      <t>がくねん</t>
    </rPh>
    <phoneticPr fontId="19" type="Hiragana"/>
  </si>
  <si>
    <t>男</t>
    <rPh sb="0" eb="1">
      <t>おとこ</t>
    </rPh>
    <phoneticPr fontId="19" type="Hiragana"/>
  </si>
  <si>
    <t>選手氏名</t>
    <rPh sb="0" eb="2">
      <t>せんしゅ</t>
    </rPh>
    <rPh sb="2" eb="4">
      <t>しめい</t>
    </rPh>
    <phoneticPr fontId="19" type="Hiragana"/>
  </si>
  <si>
    <t>身長</t>
    <rPh sb="0" eb="2">
      <t>しんちょう</t>
    </rPh>
    <phoneticPr fontId="19" type="Hiragana"/>
  </si>
  <si>
    <t>No.14</t>
  </si>
  <si>
    <t>チーム名</t>
    <rPh sb="3" eb="4">
      <t>めい</t>
    </rPh>
    <phoneticPr fontId="19" type="Hiragana"/>
  </si>
  <si>
    <t>名前</t>
    <rPh sb="0" eb="2">
      <t>なまえ</t>
    </rPh>
    <phoneticPr fontId="19" type="Hiragana"/>
  </si>
  <si>
    <t>備考</t>
    <rPh sb="0" eb="2">
      <t>びこう</t>
    </rPh>
    <phoneticPr fontId="19" type="Hiragana"/>
  </si>
  <si>
    <t>選手個人ＩＤ</t>
    <rPh sb="0" eb="2">
      <t>せんしゅ</t>
    </rPh>
    <rPh sb="2" eb="4">
      <t>こじん</t>
    </rPh>
    <phoneticPr fontId="19" type="Hiragana"/>
  </si>
  <si>
    <t>電話番号</t>
    <rPh sb="0" eb="2">
      <t>でんわ</t>
    </rPh>
    <rPh sb="2" eb="4">
      <t>ばんごう</t>
    </rPh>
    <phoneticPr fontId="19" type="Hiragana"/>
  </si>
  <si>
    <t>当日の連絡先</t>
    <rPh sb="0" eb="2">
      <t>とうじつ</t>
    </rPh>
    <rPh sb="3" eb="6">
      <t>れんらくさき</t>
    </rPh>
    <phoneticPr fontId="19" type="Hiragana"/>
  </si>
  <si>
    <t>Ｃ級</t>
    <rPh sb="1" eb="2">
      <t>きゅう</t>
    </rPh>
    <phoneticPr fontId="19" type="Hiragana"/>
  </si>
  <si>
    <t>帯同審判</t>
    <rPh sb="0" eb="2">
      <t>たいどう</t>
    </rPh>
    <rPh sb="2" eb="4">
      <t>しんぱん</t>
    </rPh>
    <phoneticPr fontId="19" type="Hiragana"/>
  </si>
  <si>
    <t>No.15</t>
  </si>
  <si>
    <t>氏名</t>
    <rPh sb="0" eb="2">
      <t>しめい</t>
    </rPh>
    <phoneticPr fontId="19" type="Hiragana"/>
  </si>
  <si>
    <t>参加申込書</t>
    <rPh sb="0" eb="2">
      <t>さんか</t>
    </rPh>
    <rPh sb="2" eb="5">
      <t>もうしこみしょ</t>
    </rPh>
    <phoneticPr fontId="19" type="Hiragana"/>
  </si>
  <si>
    <t>小樽地区バスケットボール協会Ｕ１５部会</t>
  </si>
  <si>
    <t>余市　二郎</t>
    <rPh sb="0" eb="2">
      <t>よいち</t>
    </rPh>
    <rPh sb="3" eb="5">
      <t>じろう</t>
    </rPh>
    <phoneticPr fontId="19" type="Hiragana"/>
  </si>
  <si>
    <t>↓ＩＤを入力</t>
    <rPh sb="4" eb="6">
      <t>にゅうりょく</t>
    </rPh>
    <phoneticPr fontId="19" type="Hiragana"/>
  </si>
  <si>
    <t>No.7</t>
  </si>
  <si>
    <t>おたる　たろう</t>
  </si>
  <si>
    <t>No.1</t>
  </si>
  <si>
    <t>No.3</t>
  </si>
  <si>
    <t>Ｄ級</t>
    <rPh sb="1" eb="2">
      <t>きゅう</t>
    </rPh>
    <phoneticPr fontId="19" type="Hiragana"/>
  </si>
  <si>
    <t>No.4</t>
  </si>
  <si>
    <t>No.6</t>
  </si>
  <si>
    <t>性別</t>
    <rPh sb="0" eb="2">
      <t>せいべつ</t>
    </rPh>
    <phoneticPr fontId="19" type="Hiragana"/>
  </si>
  <si>
    <t>No.10</t>
  </si>
  <si>
    <t>No.12</t>
  </si>
  <si>
    <t>No.13</t>
  </si>
  <si>
    <t>３年</t>
    <rPh sb="1" eb="2">
      <t>ねん</t>
    </rPh>
    <phoneticPr fontId="19" type="Hiragana"/>
  </si>
  <si>
    <t>年度</t>
    <rPh sb="0" eb="2">
      <t>ねんど</t>
    </rPh>
    <phoneticPr fontId="19" type="Hiragana"/>
  </si>
  <si>
    <t>女</t>
    <rPh sb="0" eb="1">
      <t>おんな</t>
    </rPh>
    <phoneticPr fontId="19" type="Hiragana"/>
  </si>
  <si>
    <t>審判</t>
    <rPh sb="0" eb="2">
      <t>しんぱん</t>
    </rPh>
    <phoneticPr fontId="19" type="Hiragana"/>
  </si>
  <si>
    <t>Ｓ級</t>
    <rPh sb="1" eb="2">
      <t>きゅう</t>
    </rPh>
    <phoneticPr fontId="19" type="Hiragana"/>
  </si>
  <si>
    <t>Ａ級</t>
    <rPh sb="1" eb="2">
      <t>きゅう</t>
    </rPh>
    <phoneticPr fontId="19" type="Hiragana"/>
  </si>
  <si>
    <t>Ｂ級</t>
    <rPh sb="1" eb="2">
      <t>きゅう</t>
    </rPh>
    <phoneticPr fontId="19" type="Hiragana"/>
  </si>
  <si>
    <t>岩内　三郎</t>
    <rPh sb="0" eb="2">
      <t>いわない</t>
    </rPh>
    <rPh sb="3" eb="5">
      <t>さぶろう</t>
    </rPh>
    <phoneticPr fontId="19" type="Hiragana"/>
  </si>
  <si>
    <t>Ｅ級</t>
    <rPh sb="1" eb="2">
      <t>きゅう</t>
    </rPh>
    <phoneticPr fontId="19" type="Hiragana"/>
  </si>
  <si>
    <t>なし</t>
  </si>
  <si>
    <t>うめやカップバスケットボール大会兼中学新人大会南大会小樽地区予選会</t>
    <rPh sb="14" eb="16">
      <t>たいかい</t>
    </rPh>
    <rPh sb="16" eb="17">
      <t>けん</t>
    </rPh>
    <rPh sb="17" eb="19">
      <t>ちゅうがく</t>
    </rPh>
    <rPh sb="19" eb="21">
      <t>しんじん</t>
    </rPh>
    <rPh sb="21" eb="23">
      <t>たいかい</t>
    </rPh>
    <rPh sb="23" eb="24">
      <t>みなみ</t>
    </rPh>
    <rPh sb="24" eb="26">
      <t>たいかい</t>
    </rPh>
    <rPh sb="26" eb="28">
      <t>おたる</t>
    </rPh>
    <rPh sb="28" eb="30">
      <t>ちく</t>
    </rPh>
    <rPh sb="30" eb="33">
      <t>よせんかい</t>
    </rPh>
    <phoneticPr fontId="19" type="Hiragana"/>
  </si>
  <si>
    <t>小樽　太郎</t>
    <rPh sb="0" eb="2">
      <t>おたる</t>
    </rPh>
    <rPh sb="3" eb="5">
      <t>たろう</t>
    </rPh>
    <phoneticPr fontId="19" type="Hiragana"/>
  </si>
  <si>
    <t>倶知安四郎</t>
    <rPh sb="0" eb="3">
      <t>くっちゃん</t>
    </rPh>
    <rPh sb="3" eb="5">
      <t>しろう</t>
    </rPh>
    <phoneticPr fontId="19" type="Hiragana"/>
  </si>
  <si>
    <t>いわない　さぶろう</t>
  </si>
  <si>
    <t>くっちゃん　しろう</t>
  </si>
  <si>
    <t>U15バスケットボール選手権大会小樽地区予選会</t>
    <phoneticPr fontId="19" type="Hiragana"/>
  </si>
  <si>
    <t>山下杯バスケットボール大会兼中学新人大会南大会小樽地区予選会</t>
    <rPh sb="0" eb="2">
      <t>やました</t>
    </rPh>
    <rPh sb="2" eb="3">
      <t>はい</t>
    </rPh>
    <rPh sb="11" eb="13">
      <t>たいかい</t>
    </rPh>
    <rPh sb="13" eb="14">
      <t>けん</t>
    </rPh>
    <rPh sb="14" eb="16">
      <t>ちゅうがく</t>
    </rPh>
    <rPh sb="16" eb="18">
      <t>しんじん</t>
    </rPh>
    <rPh sb="18" eb="20">
      <t>たいかい</t>
    </rPh>
    <rPh sb="20" eb="21">
      <t>みなみ</t>
    </rPh>
    <rPh sb="21" eb="23">
      <t>たいかい</t>
    </rPh>
    <rPh sb="23" eb="25">
      <t>おたる</t>
    </rPh>
    <rPh sb="25" eb="27">
      <t>ちく</t>
    </rPh>
    <rPh sb="27" eb="30">
      <t>よせんかい</t>
    </rPh>
    <phoneticPr fontId="1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</si>
</sst>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游ゴシック"/>
      <family val="3"/>
    </font>
    <font>
      <sz val="14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0D7F0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0" fillId="25" borderId="11" xfId="0" applyFont="1" applyFill="1" applyBorder="1" applyAlignment="1">
      <alignment horizontal="center" vertical="center"/>
    </xf>
    <xf numFmtId="0" fontId="0" fillId="24" borderId="0" xfId="0" applyFont="1" applyFill="1" applyAlignment="1">
      <alignment horizontal="center" vertical="center"/>
    </xf>
    <xf numFmtId="0" fontId="20" fillId="24" borderId="11" xfId="0" applyFont="1" applyFill="1" applyBorder="1" applyAlignment="1">
      <alignment horizontal="center" vertical="center" shrinkToFit="1"/>
    </xf>
    <xf numFmtId="0" fontId="20" fillId="24" borderId="11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5" xfId="0" applyFont="1" applyFill="1" applyBorder="1" applyAlignment="1">
      <alignment horizontal="center" vertical="center"/>
    </xf>
    <xf numFmtId="0" fontId="20" fillId="25" borderId="17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0" fillId="24" borderId="11" xfId="0" applyFont="1" applyFill="1" applyBorder="1" applyAlignment="1">
      <alignment horizontal="center" vertical="center" shrinkToFit="1"/>
    </xf>
    <xf numFmtId="0" fontId="20" fillId="24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 shrinkToFit="1"/>
    </xf>
    <xf numFmtId="0" fontId="20" fillId="24" borderId="11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 shrinkToFit="1"/>
    </xf>
    <xf numFmtId="0" fontId="20" fillId="25" borderId="11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shrinkToFit="1"/>
    </xf>
    <xf numFmtId="0" fontId="20" fillId="24" borderId="12" xfId="0" applyFont="1" applyFill="1" applyBorder="1" applyAlignment="1">
      <alignment horizontal="center" vertical="center" shrinkToFit="1"/>
    </xf>
    <xf numFmtId="0" fontId="20" fillId="25" borderId="12" xfId="0" applyFont="1" applyFill="1" applyBorder="1" applyAlignment="1">
      <alignment horizontal="center" vertical="center"/>
    </xf>
    <xf numFmtId="0" fontId="20" fillId="25" borderId="16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0" fillId="25" borderId="11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 textRotation="255"/>
    </xf>
    <xf numFmtId="0" fontId="20" fillId="24" borderId="11" xfId="0" applyFont="1" applyFill="1" applyBorder="1" applyAlignment="1">
      <alignment horizontal="center" vertical="center" shrinkToFit="1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799677</xdr:colOff>
      <xdr:row>2</xdr:row>
      <xdr:rowOff>149860</xdr:rowOff>
    </xdr:from>
    <xdr:to>
      <xdr:col>11</xdr:col>
      <xdr:colOff>177800</xdr:colOff>
      <xdr:row>3</xdr:row>
      <xdr:rowOff>151130</xdr:rowOff>
    </xdr:to>
    <xdr:sp macro="" textlink="">
      <xdr:nvSpPr>
        <xdr:cNvPr id="2" name="テキスト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04677" y="632460"/>
          <a:ext cx="2451523" cy="3145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大会名はリストから選択できます。</a:t>
          </a:r>
        </a:p>
      </xdr:txBody>
    </xdr:sp>
    <xdr:clientData/>
  </xdr:twoCellAnchor>
  <xdr:twoCellAnchor>
    <xdr:from>
      <xdr:col>15</xdr:col>
      <xdr:colOff>380365</xdr:colOff>
      <xdr:row>2</xdr:row>
      <xdr:rowOff>274955</xdr:rowOff>
    </xdr:from>
    <xdr:to>
      <xdr:col>18</xdr:col>
      <xdr:colOff>482600</xdr:colOff>
      <xdr:row>3</xdr:row>
      <xdr:rowOff>278130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205432" y="757555"/>
          <a:ext cx="2193501" cy="3164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性別はリストから選択できます。</a:t>
          </a:r>
        </a:p>
      </xdr:txBody>
    </xdr:sp>
    <xdr:clientData/>
  </xdr:twoCellAnchor>
  <xdr:twoCellAnchor>
    <xdr:from>
      <xdr:col>2</xdr:col>
      <xdr:colOff>196850</xdr:colOff>
      <xdr:row>8</xdr:row>
      <xdr:rowOff>12065</xdr:rowOff>
    </xdr:from>
    <xdr:to>
      <xdr:col>7</xdr:col>
      <xdr:colOff>16934</xdr:colOff>
      <xdr:row>9</xdr:row>
      <xdr:rowOff>237067</xdr:rowOff>
    </xdr:to>
    <xdr:sp macro="" textlink="">
      <xdr:nvSpPr>
        <xdr:cNvPr id="4" name="テキスト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05517" y="2704465"/>
          <a:ext cx="2343150" cy="6060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コーチライセンス（級）はリストから選択できます。</a:t>
          </a:r>
        </a:p>
      </xdr:txBody>
    </xdr:sp>
    <xdr:clientData/>
  </xdr:twoCellAnchor>
  <xdr:twoCellAnchor>
    <xdr:from>
      <xdr:col>3</xdr:col>
      <xdr:colOff>610235</xdr:colOff>
      <xdr:row>5</xdr:row>
      <xdr:rowOff>295910</xdr:rowOff>
    </xdr:from>
    <xdr:to>
      <xdr:col>9</xdr:col>
      <xdr:colOff>55880</xdr:colOff>
      <xdr:row>7</xdr:row>
      <xdr:rowOff>106045</xdr:rowOff>
    </xdr:to>
    <xdr:sp macro="" textlink="">
      <xdr:nvSpPr>
        <xdr:cNvPr id="5" name="テキスト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734310" y="1858010"/>
          <a:ext cx="2398395" cy="5721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コーチライセンスIDは右の入力欄に入力して下さい。</a:t>
          </a:r>
        </a:p>
      </xdr:txBody>
    </xdr:sp>
    <xdr:clientData/>
  </xdr:twoCellAnchor>
  <xdr:twoCellAnchor>
    <xdr:from>
      <xdr:col>12</xdr:col>
      <xdr:colOff>113665</xdr:colOff>
      <xdr:row>10</xdr:row>
      <xdr:rowOff>95886</xdr:rowOff>
    </xdr:from>
    <xdr:to>
      <xdr:col>17</xdr:col>
      <xdr:colOff>762000</xdr:colOff>
      <xdr:row>12</xdr:row>
      <xdr:rowOff>25400</xdr:rowOff>
    </xdr:to>
    <xdr:sp macro="" textlink="">
      <xdr:nvSpPr>
        <xdr:cNvPr id="6" name="テキスト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303732" y="3550286"/>
          <a:ext cx="2519468" cy="6915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審判ライセンス（級）はリストから選択できます。</a:t>
          </a:r>
        </a:p>
      </xdr:txBody>
    </xdr:sp>
    <xdr:clientData/>
  </xdr:twoCellAnchor>
  <xdr:twoCellAnchor>
    <xdr:from>
      <xdr:col>7</xdr:col>
      <xdr:colOff>0</xdr:colOff>
      <xdr:row>15</xdr:row>
      <xdr:rowOff>379095</xdr:rowOff>
    </xdr:from>
    <xdr:to>
      <xdr:col>14</xdr:col>
      <xdr:colOff>140970</xdr:colOff>
      <xdr:row>17</xdr:row>
      <xdr:rowOff>131445</xdr:rowOff>
    </xdr:to>
    <xdr:sp macro="" textlink="">
      <xdr:nvSpPr>
        <xdr:cNvPr id="7" name="テキスト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600575" y="5484495"/>
          <a:ext cx="180784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選手個人IDは右の入力欄に入力して下さい。</a:t>
          </a:r>
        </a:p>
      </xdr:txBody>
    </xdr:sp>
    <xdr:clientData/>
  </xdr:twoCellAnchor>
  <xdr:twoCellAnchor>
    <xdr:from>
      <xdr:col>1</xdr:col>
      <xdr:colOff>424180</xdr:colOff>
      <xdr:row>19</xdr:row>
      <xdr:rowOff>273050</xdr:rowOff>
    </xdr:from>
    <xdr:to>
      <xdr:col>6</xdr:col>
      <xdr:colOff>0</xdr:colOff>
      <xdr:row>23</xdr:row>
      <xdr:rowOff>33867</xdr:rowOff>
    </xdr:to>
    <xdr:sp macro="" textlink="">
      <xdr:nvSpPr>
        <xdr:cNvPr id="8" name="テキスト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71313" y="6970183"/>
          <a:ext cx="3148754" cy="1386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ユニフォーム番号は、若い番号順に入力して下さい。連番とならない場合は、上に詰めて入力して下さい。</a:t>
          </a:r>
        </a:p>
        <a:p>
          <a:r>
            <a:rPr kumimoji="1" lang="ja-JP" altLang="en-US"/>
            <a:t>※00のときのみ、'00と入力して下さい。</a:t>
          </a:r>
        </a:p>
      </xdr:txBody>
    </xdr:sp>
    <xdr:clientData/>
  </xdr:twoCellAnchor>
  <xdr:twoCellAnchor>
    <xdr:from>
      <xdr:col>12</xdr:col>
      <xdr:colOff>62229</xdr:colOff>
      <xdr:row>7</xdr:row>
      <xdr:rowOff>49530</xdr:rowOff>
    </xdr:from>
    <xdr:to>
      <xdr:col>17</xdr:col>
      <xdr:colOff>635000</xdr:colOff>
      <xdr:row>9</xdr:row>
      <xdr:rowOff>321733</xdr:rowOff>
    </xdr:to>
    <xdr:sp macro="" textlink="">
      <xdr:nvSpPr>
        <xdr:cNvPr id="9" name="テキスト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252296" y="2360930"/>
          <a:ext cx="2443904" cy="10342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備考欄には、</a:t>
          </a:r>
        </a:p>
        <a:p>
          <a:r>
            <a:rPr kumimoji="1" lang="ja-JP" altLang="en-US"/>
            <a:t>・学校名（合同チームの場合のみ）</a:t>
          </a:r>
        </a:p>
        <a:p>
          <a:r>
            <a:rPr kumimoji="1" lang="ja-JP" altLang="en-US"/>
            <a:t>・部活動指導員／外部コーチ</a:t>
          </a:r>
        </a:p>
        <a:p>
          <a:r>
            <a:rPr kumimoji="1" lang="ja-JP" altLang="en-US"/>
            <a:t>のなどを入力してください。</a:t>
          </a:r>
        </a:p>
      </xdr:txBody>
    </xdr:sp>
    <xdr:clientData/>
  </xdr:twoCellAnchor>
  <xdr:twoCellAnchor>
    <xdr:from>
      <xdr:col>9</xdr:col>
      <xdr:colOff>103505</xdr:colOff>
      <xdr:row>18</xdr:row>
      <xdr:rowOff>94615</xdr:rowOff>
    </xdr:from>
    <xdr:to>
      <xdr:col>17</xdr:col>
      <xdr:colOff>177800</xdr:colOff>
      <xdr:row>21</xdr:row>
      <xdr:rowOff>8467</xdr:rowOff>
    </xdr:to>
    <xdr:sp macro="" textlink="">
      <xdr:nvSpPr>
        <xdr:cNvPr id="10" name="テキスト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658572" y="6385348"/>
          <a:ext cx="2580428" cy="11330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備考欄には、</a:t>
          </a:r>
        </a:p>
        <a:p>
          <a:r>
            <a:rPr kumimoji="1" lang="ja-JP" altLang="en-US"/>
            <a:t>・学校名（合同チームの場合のみ）</a:t>
          </a:r>
        </a:p>
        <a:p>
          <a:r>
            <a:rPr kumimoji="1" lang="ja-JP" altLang="en-US"/>
            <a:t>・ＣＡＰ</a:t>
          </a:r>
        </a:p>
        <a:p>
          <a:r>
            <a:rPr kumimoji="1" lang="ja-JP" altLang="en-US"/>
            <a:t>のなどを入力してください。</a:t>
          </a:r>
        </a:p>
      </xdr:txBody>
    </xdr:sp>
    <xdr:clientData/>
  </xdr:twoCellAnchor>
  <xdr:twoCellAnchor>
    <xdr:from>
      <xdr:col>0</xdr:col>
      <xdr:colOff>223520</xdr:colOff>
      <xdr:row>1</xdr:row>
      <xdr:rowOff>62865</xdr:rowOff>
    </xdr:from>
    <xdr:to>
      <xdr:col>3</xdr:col>
      <xdr:colOff>965200</xdr:colOff>
      <xdr:row>2</xdr:row>
      <xdr:rowOff>61595</xdr:rowOff>
    </xdr:to>
    <xdr:sp macro="" textlink="">
      <xdr:nvSpPr>
        <xdr:cNvPr id="11" name="テキスト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23520" y="232198"/>
          <a:ext cx="2646680" cy="3119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年度は各チームで入力してください。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0"/>
  <sheetViews>
    <sheetView tabSelected="1" view="pageBreakPreview" zoomScaleSheetLayoutView="100" workbookViewId="0">
      <selection activeCell="F15" sqref="F15:F22"/>
    </sheetView>
  </sheetViews>
  <sheetFormatPr defaultColWidth="9" defaultRowHeight="13.5" x14ac:dyDescent="0.15"/>
  <cols>
    <col min="1" max="1" width="5" style="1" customWidth="1"/>
    <col min="2" max="2" width="18.5" style="1" customWidth="1"/>
    <col min="3" max="3" width="4.375" style="1" customWidth="1"/>
    <col min="4" max="4" width="18.125" style="1" customWidth="1"/>
    <col min="5" max="5" width="6.25" style="1" customWidth="1"/>
    <col min="6" max="6" width="5" style="1" customWidth="1"/>
    <col min="7" max="15" width="3.125" style="1" customWidth="1"/>
    <col min="16" max="17" width="9" style="1" customWidth="1"/>
    <col min="18" max="19" width="12.5" style="1" customWidth="1"/>
    <col min="20" max="20" width="10.75" style="1" hidden="1" bestFit="1" customWidth="1"/>
    <col min="21" max="36" width="9" style="1" hidden="1" customWidth="1"/>
    <col min="37" max="37" width="9" style="1" customWidth="1"/>
    <col min="38" max="16384" width="9" style="1"/>
  </cols>
  <sheetData>
    <row r="1" spans="1:41" x14ac:dyDescent="0.15">
      <c r="B1" s="4">
        <v>2023</v>
      </c>
      <c r="C1" s="1" t="s">
        <v>54</v>
      </c>
    </row>
    <row r="2" spans="1:41" ht="24.75" customHeight="1" x14ac:dyDescent="0.15">
      <c r="A2" s="19" t="s">
        <v>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6" t="s">
        <v>38</v>
      </c>
      <c r="N2" s="26"/>
      <c r="O2" s="26"/>
      <c r="P2" s="27"/>
    </row>
    <row r="3" spans="1:41" ht="24.75" customHeight="1" x14ac:dyDescent="0.1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6"/>
      <c r="N3" s="26"/>
      <c r="O3" s="26"/>
      <c r="P3" s="27"/>
    </row>
    <row r="4" spans="1:41" ht="37.5" customHeight="1" x14ac:dyDescent="0.15">
      <c r="A4" s="18" t="s">
        <v>28</v>
      </c>
      <c r="B4" s="18"/>
      <c r="C4" s="19"/>
      <c r="D4" s="20"/>
      <c r="E4" s="20"/>
      <c r="F4" s="20"/>
      <c r="G4" s="20"/>
      <c r="H4" s="20"/>
      <c r="I4" s="20"/>
      <c r="J4" s="20"/>
      <c r="K4" s="21" t="s">
        <v>21</v>
      </c>
      <c r="L4" s="21"/>
      <c r="M4" s="21"/>
      <c r="N4" s="22"/>
      <c r="O4" s="23" t="s">
        <v>24</v>
      </c>
      <c r="P4" s="23"/>
      <c r="AL4" s="1" t="s">
        <v>49</v>
      </c>
      <c r="AM4" s="1" t="s">
        <v>24</v>
      </c>
      <c r="AN4" s="1" t="s">
        <v>55</v>
      </c>
    </row>
    <row r="5" spans="1:41" ht="22.5" customHeight="1" x14ac:dyDescent="0.15">
      <c r="A5" s="24"/>
      <c r="B5" s="24"/>
      <c r="C5" s="24"/>
      <c r="D5" s="3" t="s">
        <v>29</v>
      </c>
      <c r="E5" s="24" t="s">
        <v>14</v>
      </c>
      <c r="F5" s="24"/>
      <c r="G5" s="24" t="s">
        <v>0</v>
      </c>
      <c r="H5" s="24"/>
      <c r="I5" s="24"/>
      <c r="J5" s="24"/>
      <c r="K5" s="24"/>
      <c r="L5" s="24"/>
      <c r="M5" s="24"/>
      <c r="N5" s="24"/>
      <c r="O5" s="24"/>
      <c r="P5" s="3" t="s">
        <v>30</v>
      </c>
      <c r="S5" s="1" t="s">
        <v>41</v>
      </c>
      <c r="T5" s="1">
        <v>1</v>
      </c>
      <c r="U5" s="1">
        <v>2</v>
      </c>
      <c r="V5" s="1">
        <v>3</v>
      </c>
      <c r="W5" s="1">
        <v>4</v>
      </c>
      <c r="X5" s="1">
        <v>5</v>
      </c>
      <c r="Y5" s="1">
        <v>6</v>
      </c>
      <c r="Z5" s="1">
        <v>7</v>
      </c>
      <c r="AA5" s="1">
        <v>8</v>
      </c>
      <c r="AB5" s="1">
        <v>9</v>
      </c>
      <c r="AC5" s="1">
        <v>2</v>
      </c>
      <c r="AD5" s="1">
        <v>3</v>
      </c>
      <c r="AE5" s="1">
        <v>4</v>
      </c>
      <c r="AF5" s="1">
        <v>5</v>
      </c>
      <c r="AG5" s="1">
        <v>6</v>
      </c>
      <c r="AH5" s="1">
        <v>7</v>
      </c>
      <c r="AI5" s="1">
        <v>8</v>
      </c>
      <c r="AJ5" s="1">
        <v>9</v>
      </c>
      <c r="AL5" s="1" t="s">
        <v>19</v>
      </c>
    </row>
    <row r="6" spans="1:41" ht="30" customHeight="1" x14ac:dyDescent="0.15">
      <c r="A6" s="18" t="s">
        <v>11</v>
      </c>
      <c r="B6" s="18"/>
      <c r="C6" s="18"/>
      <c r="D6" s="11"/>
      <c r="E6" s="23"/>
      <c r="F6" s="23"/>
      <c r="G6" s="7" t="str">
        <f>IF(S6="","",LEFT(S6,1))</f>
        <v/>
      </c>
      <c r="H6" s="8" t="str">
        <f>IF(S6="","",LEFT(U6,1))</f>
        <v/>
      </c>
      <c r="I6" s="8" t="str">
        <f>IF(S6="","",LEFT(V6,1))</f>
        <v/>
      </c>
      <c r="J6" s="8" t="str">
        <f>IF(S6="","",LEFT(W6,1))</f>
        <v/>
      </c>
      <c r="K6" s="8" t="str">
        <f>IF(S6="","",LEFT(X6,1))</f>
        <v/>
      </c>
      <c r="L6" s="8" t="str">
        <f>IF(S6="","",LEFT(Y6,1))</f>
        <v/>
      </c>
      <c r="M6" s="8" t="str">
        <f>IF(S6="","",LEFT(Z6,1))</f>
        <v/>
      </c>
      <c r="N6" s="8" t="str">
        <f>IF(S6="","",LEFT(AA6,1))</f>
        <v/>
      </c>
      <c r="O6" s="9" t="str">
        <f>IF(S6="","",AB6)</f>
        <v/>
      </c>
      <c r="P6" s="5"/>
      <c r="R6" s="1" t="s">
        <v>11</v>
      </c>
      <c r="T6" s="1">
        <f>ROUNDDOWN(S6,-8)</f>
        <v>0</v>
      </c>
      <c r="U6" s="10">
        <f>ROUNDDOWN(AC6,-7)</f>
        <v>0</v>
      </c>
      <c r="V6" s="1">
        <f>ROUNDDOWN(AD6,-6)</f>
        <v>0</v>
      </c>
      <c r="W6" s="1">
        <f>ROUNDDOWN(AE6,-5)</f>
        <v>0</v>
      </c>
      <c r="X6" s="1">
        <f>ROUNDDOWN(AF6,-4)</f>
        <v>0</v>
      </c>
      <c r="Y6" s="1">
        <f>ROUNDDOWN(AG6,-3)</f>
        <v>0</v>
      </c>
      <c r="Z6" s="1">
        <f>ROUNDDOWN(AH6,-2)</f>
        <v>0</v>
      </c>
      <c r="AA6" s="1">
        <f>ROUNDDOWN(AI6,-1)</f>
        <v>0</v>
      </c>
      <c r="AB6" s="1">
        <f>AJ6</f>
        <v>0</v>
      </c>
      <c r="AC6" s="1">
        <f>S6-T6</f>
        <v>0</v>
      </c>
      <c r="AD6" s="1">
        <f t="shared" ref="AD6:AJ9" si="0">AC6-U6</f>
        <v>0</v>
      </c>
      <c r="AE6" s="1">
        <f t="shared" si="0"/>
        <v>0</v>
      </c>
      <c r="AF6" s="1">
        <f t="shared" si="0"/>
        <v>0</v>
      </c>
      <c r="AG6" s="1">
        <f t="shared" si="0"/>
        <v>0</v>
      </c>
      <c r="AH6" s="1">
        <f t="shared" si="0"/>
        <v>0</v>
      </c>
      <c r="AI6" s="1">
        <f t="shared" si="0"/>
        <v>0</v>
      </c>
      <c r="AJ6" s="1">
        <f t="shared" si="0"/>
        <v>0</v>
      </c>
      <c r="AL6" s="10" t="s">
        <v>20</v>
      </c>
    </row>
    <row r="7" spans="1:41" ht="30" customHeight="1" x14ac:dyDescent="0.15">
      <c r="A7" s="18" t="s">
        <v>10</v>
      </c>
      <c r="B7" s="18"/>
      <c r="C7" s="18"/>
      <c r="D7" s="11"/>
      <c r="E7" s="23"/>
      <c r="F7" s="23"/>
      <c r="G7" s="7" t="str">
        <f>IF(S7="","",LEFT(S7,1))</f>
        <v/>
      </c>
      <c r="H7" s="8" t="str">
        <f>IF(S7="","",LEFT(U7,1))</f>
        <v/>
      </c>
      <c r="I7" s="8" t="str">
        <f>IF(S7="","",LEFT(V7,1))</f>
        <v/>
      </c>
      <c r="J7" s="8" t="str">
        <f>IF(S7="","",LEFT(W7,1))</f>
        <v/>
      </c>
      <c r="K7" s="8" t="str">
        <f>IF(S7="","",LEFT(X7,1))</f>
        <v/>
      </c>
      <c r="L7" s="8" t="str">
        <f>IF(S7="","",LEFT(Y7,1))</f>
        <v/>
      </c>
      <c r="M7" s="8" t="str">
        <f>IF(S7="","",LEFT(Z7,1))</f>
        <v/>
      </c>
      <c r="N7" s="8" t="str">
        <f>IF(S7="","",LEFT(AA7,1))</f>
        <v/>
      </c>
      <c r="O7" s="9" t="str">
        <f>IF(S7="","",AB7)</f>
        <v/>
      </c>
      <c r="P7" s="5"/>
      <c r="R7" s="1" t="s">
        <v>10</v>
      </c>
      <c r="T7" s="1">
        <f>ROUNDDOWN(S7,-8)</f>
        <v>0</v>
      </c>
      <c r="U7" s="10">
        <f>ROUNDDOWN(AC7,-7)</f>
        <v>0</v>
      </c>
      <c r="V7" s="1">
        <f>ROUNDDOWN(AD7,-6)</f>
        <v>0</v>
      </c>
      <c r="W7" s="1">
        <f>ROUNDDOWN(AE7,-5)</f>
        <v>0</v>
      </c>
      <c r="X7" s="1">
        <f>ROUNDDOWN(AF7,-4)</f>
        <v>0</v>
      </c>
      <c r="Y7" s="1">
        <f>ROUNDDOWN(AG7,-3)</f>
        <v>0</v>
      </c>
      <c r="Z7" s="1">
        <f>ROUNDDOWN(AH7,-2)</f>
        <v>0</v>
      </c>
      <c r="AA7" s="1">
        <f>ROUNDDOWN(AI7,-1)</f>
        <v>0</v>
      </c>
      <c r="AB7" s="1">
        <f>AJ7</f>
        <v>0</v>
      </c>
      <c r="AC7" s="1">
        <f>S7-T7</f>
        <v>0</v>
      </c>
      <c r="AD7" s="1">
        <f t="shared" si="0"/>
        <v>0</v>
      </c>
      <c r="AE7" s="1">
        <f t="shared" si="0"/>
        <v>0</v>
      </c>
      <c r="AF7" s="1">
        <f t="shared" si="0"/>
        <v>0</v>
      </c>
      <c r="AG7" s="1">
        <f t="shared" si="0"/>
        <v>0</v>
      </c>
      <c r="AH7" s="1">
        <f t="shared" si="0"/>
        <v>0</v>
      </c>
      <c r="AI7" s="1">
        <f t="shared" si="0"/>
        <v>0</v>
      </c>
      <c r="AJ7" s="1">
        <f t="shared" si="0"/>
        <v>0</v>
      </c>
      <c r="AL7" s="13" t="s">
        <v>68</v>
      </c>
    </row>
    <row r="8" spans="1:41" ht="30" customHeight="1" x14ac:dyDescent="0.15">
      <c r="A8" s="18" t="s">
        <v>9</v>
      </c>
      <c r="B8" s="18"/>
      <c r="C8" s="18"/>
      <c r="D8" s="11"/>
      <c r="E8" s="23"/>
      <c r="F8" s="23"/>
      <c r="G8" s="7" t="str">
        <f>IF(S8="","",LEFT(S8,1))</f>
        <v/>
      </c>
      <c r="H8" s="8" t="str">
        <f>IF(S8="","",LEFT(U8,1))</f>
        <v/>
      </c>
      <c r="I8" s="8" t="str">
        <f>IF(S8="","",LEFT(V8,1))</f>
        <v/>
      </c>
      <c r="J8" s="8" t="str">
        <f>IF(S8="","",LEFT(W8,1))</f>
        <v/>
      </c>
      <c r="K8" s="8" t="str">
        <f>IF(S8="","",LEFT(X8,1))</f>
        <v/>
      </c>
      <c r="L8" s="8" t="str">
        <f>IF(S8="","",LEFT(Y8,1))</f>
        <v/>
      </c>
      <c r="M8" s="8" t="str">
        <f>IF(S8="","",LEFT(Z8,1))</f>
        <v/>
      </c>
      <c r="N8" s="8" t="str">
        <f>IF(S8="","",LEFT(AA8,1))</f>
        <v/>
      </c>
      <c r="O8" s="9" t="str">
        <f>IF(S8="","",AB8)</f>
        <v/>
      </c>
      <c r="P8" s="5"/>
      <c r="R8" s="1" t="s">
        <v>9</v>
      </c>
      <c r="T8" s="1">
        <f>ROUNDDOWN(S8,-8)</f>
        <v>0</v>
      </c>
      <c r="U8" s="10">
        <f>ROUNDDOWN(AC8,-7)</f>
        <v>0</v>
      </c>
      <c r="V8" s="1">
        <f>ROUNDDOWN(AD8,-6)</f>
        <v>0</v>
      </c>
      <c r="W8" s="1">
        <f>ROUNDDOWN(AE8,-5)</f>
        <v>0</v>
      </c>
      <c r="X8" s="1">
        <f>ROUNDDOWN(AF8,-4)</f>
        <v>0</v>
      </c>
      <c r="Y8" s="1">
        <f>ROUNDDOWN(AG8,-3)</f>
        <v>0</v>
      </c>
      <c r="Z8" s="1">
        <f>ROUNDDOWN(AH8,-2)</f>
        <v>0</v>
      </c>
      <c r="AA8" s="1">
        <f>ROUNDDOWN(AI8,-1)</f>
        <v>0</v>
      </c>
      <c r="AB8" s="1">
        <f>AJ8</f>
        <v>0</v>
      </c>
      <c r="AC8" s="1">
        <f>S8-T8</f>
        <v>0</v>
      </c>
      <c r="AD8" s="1">
        <f t="shared" si="0"/>
        <v>0</v>
      </c>
      <c r="AE8" s="1">
        <f t="shared" si="0"/>
        <v>0</v>
      </c>
      <c r="AF8" s="1">
        <f t="shared" si="0"/>
        <v>0</v>
      </c>
      <c r="AG8" s="1">
        <f t="shared" si="0"/>
        <v>0</v>
      </c>
      <c r="AH8" s="1">
        <f t="shared" si="0"/>
        <v>0</v>
      </c>
      <c r="AI8" s="1">
        <f t="shared" si="0"/>
        <v>0</v>
      </c>
      <c r="AJ8" s="1">
        <f t="shared" si="0"/>
        <v>0</v>
      </c>
      <c r="AL8" s="10" t="s">
        <v>1</v>
      </c>
    </row>
    <row r="9" spans="1:41" ht="30" customHeight="1" x14ac:dyDescent="0.15">
      <c r="A9" s="18" t="s">
        <v>5</v>
      </c>
      <c r="B9" s="18"/>
      <c r="C9" s="18"/>
      <c r="D9" s="11"/>
      <c r="E9" s="23"/>
      <c r="F9" s="23"/>
      <c r="G9" s="7" t="str">
        <f>IF(S9="","",LEFT(S9,1))</f>
        <v/>
      </c>
      <c r="H9" s="8" t="str">
        <f>IF(S9="","",LEFT(U9,1))</f>
        <v/>
      </c>
      <c r="I9" s="8" t="str">
        <f>IF(S9="","",LEFT(V9,1))</f>
        <v/>
      </c>
      <c r="J9" s="8" t="str">
        <f>IF(S9="","",LEFT(W9,1))</f>
        <v/>
      </c>
      <c r="K9" s="8" t="str">
        <f>IF(S9="","",LEFT(X9,1))</f>
        <v/>
      </c>
      <c r="L9" s="8" t="str">
        <f>IF(S9="","",LEFT(Y9,1))</f>
        <v/>
      </c>
      <c r="M9" s="8" t="str">
        <f>IF(S9="","",LEFT(Z9,1))</f>
        <v/>
      </c>
      <c r="N9" s="8" t="str">
        <f>IF(S9="","",LEFT(AA9,1))</f>
        <v/>
      </c>
      <c r="O9" s="9" t="str">
        <f>IF(S9="","",AB9)</f>
        <v/>
      </c>
      <c r="P9" s="5"/>
      <c r="R9" s="1" t="s">
        <v>5</v>
      </c>
      <c r="T9" s="1">
        <f>ROUNDDOWN(S9,-8)</f>
        <v>0</v>
      </c>
      <c r="U9" s="10">
        <f>ROUNDDOWN(AC9,-7)</f>
        <v>0</v>
      </c>
      <c r="V9" s="1">
        <f>ROUNDDOWN(AD9,-6)</f>
        <v>0</v>
      </c>
      <c r="W9" s="1">
        <f>ROUNDDOWN(AE9,-5)</f>
        <v>0</v>
      </c>
      <c r="X9" s="1">
        <f>ROUNDDOWN(AF9,-4)</f>
        <v>0</v>
      </c>
      <c r="Y9" s="1">
        <f>ROUNDDOWN(AG9,-3)</f>
        <v>0</v>
      </c>
      <c r="Z9" s="1">
        <f>ROUNDDOWN(AH9,-2)</f>
        <v>0</v>
      </c>
      <c r="AA9" s="1">
        <f>ROUNDDOWN(AI9,-1)</f>
        <v>0</v>
      </c>
      <c r="AB9" s="1">
        <f>AJ9</f>
        <v>0</v>
      </c>
      <c r="AC9" s="1">
        <f>S9-T9</f>
        <v>0</v>
      </c>
      <c r="AD9" s="1">
        <f t="shared" si="0"/>
        <v>0</v>
      </c>
      <c r="AE9" s="1">
        <f t="shared" si="0"/>
        <v>0</v>
      </c>
      <c r="AF9" s="1">
        <f t="shared" si="0"/>
        <v>0</v>
      </c>
      <c r="AG9" s="1">
        <f t="shared" si="0"/>
        <v>0</v>
      </c>
      <c r="AH9" s="1">
        <f t="shared" si="0"/>
        <v>0</v>
      </c>
      <c r="AI9" s="1">
        <f t="shared" si="0"/>
        <v>0</v>
      </c>
      <c r="AJ9" s="1">
        <f t="shared" si="0"/>
        <v>0</v>
      </c>
      <c r="AL9" s="10" t="s">
        <v>69</v>
      </c>
    </row>
    <row r="10" spans="1:41" ht="30" customHeight="1" x14ac:dyDescent="0.15">
      <c r="A10" s="28" t="s">
        <v>18</v>
      </c>
      <c r="B10" s="2" t="s">
        <v>29</v>
      </c>
      <c r="C10" s="29"/>
      <c r="D10" s="29"/>
      <c r="E10" s="29"/>
      <c r="F10" s="29"/>
      <c r="G10" s="28" t="s">
        <v>35</v>
      </c>
      <c r="H10" s="28"/>
      <c r="I10" s="18" t="s">
        <v>14</v>
      </c>
      <c r="J10" s="18"/>
      <c r="K10" s="18" t="s">
        <v>37</v>
      </c>
      <c r="L10" s="18"/>
      <c r="M10" s="18"/>
      <c r="N10" s="18"/>
      <c r="O10" s="18"/>
      <c r="P10" s="18"/>
      <c r="U10" s="10"/>
      <c r="AL10" s="10"/>
    </row>
    <row r="11" spans="1:41" ht="30" customHeight="1" x14ac:dyDescent="0.15">
      <c r="A11" s="28"/>
      <c r="B11" s="2" t="s">
        <v>32</v>
      </c>
      <c r="C11" s="29"/>
      <c r="D11" s="29"/>
      <c r="E11" s="29"/>
      <c r="F11" s="29"/>
      <c r="G11" s="28"/>
      <c r="H11" s="28"/>
      <c r="I11" s="23"/>
      <c r="J11" s="23"/>
      <c r="K11" s="29"/>
      <c r="L11" s="29"/>
      <c r="M11" s="29"/>
      <c r="N11" s="29"/>
      <c r="O11" s="29"/>
      <c r="P11" s="29"/>
      <c r="U11" s="10"/>
    </row>
    <row r="12" spans="1:41" ht="30" customHeight="1" x14ac:dyDescent="0.15">
      <c r="A12" s="28"/>
      <c r="B12" s="2" t="s">
        <v>33</v>
      </c>
      <c r="C12" s="29"/>
      <c r="D12" s="29"/>
      <c r="E12" s="29"/>
      <c r="F12" s="29"/>
      <c r="G12" s="28"/>
      <c r="H12" s="28"/>
      <c r="I12" s="23"/>
      <c r="J12" s="23"/>
      <c r="K12" s="29"/>
      <c r="L12" s="29"/>
      <c r="M12" s="29"/>
      <c r="N12" s="29"/>
      <c r="O12" s="29"/>
      <c r="P12" s="29"/>
      <c r="U12" s="10"/>
    </row>
    <row r="13" spans="1:41" x14ac:dyDescent="0.15">
      <c r="AL13" s="1" t="s">
        <v>10</v>
      </c>
      <c r="AM13" s="1" t="s">
        <v>56</v>
      </c>
      <c r="AN13" s="1" t="s">
        <v>54</v>
      </c>
      <c r="AO13" s="1" t="s">
        <v>23</v>
      </c>
    </row>
    <row r="14" spans="1:41" ht="22.5" customHeight="1" x14ac:dyDescent="0.15">
      <c r="A14" s="3" t="s">
        <v>8</v>
      </c>
      <c r="B14" s="3" t="s">
        <v>25</v>
      </c>
      <c r="C14" s="3" t="s">
        <v>7</v>
      </c>
      <c r="D14" s="3" t="s">
        <v>22</v>
      </c>
      <c r="E14" s="3" t="s">
        <v>26</v>
      </c>
      <c r="F14" s="3" t="s">
        <v>23</v>
      </c>
      <c r="G14" s="24" t="s">
        <v>31</v>
      </c>
      <c r="H14" s="24"/>
      <c r="I14" s="24"/>
      <c r="J14" s="24"/>
      <c r="K14" s="24"/>
      <c r="L14" s="24"/>
      <c r="M14" s="24"/>
      <c r="N14" s="24"/>
      <c r="O14" s="24"/>
      <c r="P14" s="3" t="s">
        <v>30</v>
      </c>
      <c r="S14" s="1" t="s">
        <v>41</v>
      </c>
      <c r="AL14" s="1" t="s">
        <v>57</v>
      </c>
      <c r="AM14" s="1" t="s">
        <v>57</v>
      </c>
      <c r="AN14" s="1">
        <v>2023</v>
      </c>
      <c r="AO14" s="1" t="s">
        <v>16</v>
      </c>
    </row>
    <row r="15" spans="1:41" ht="32.25" customHeight="1" x14ac:dyDescent="0.15">
      <c r="A15" s="2">
        <v>1</v>
      </c>
      <c r="B15" s="15"/>
      <c r="C15" s="14"/>
      <c r="D15" s="15"/>
      <c r="E15" s="14"/>
      <c r="F15" s="14"/>
      <c r="G15" s="7" t="str">
        <f t="shared" ref="G15:G29" si="1">IF(S15="","",LEFT(S15,1))</f>
        <v/>
      </c>
      <c r="H15" s="8" t="str">
        <f t="shared" ref="H15:H29" si="2">IF(S15="","",LEFT(U15,1))</f>
        <v/>
      </c>
      <c r="I15" s="8" t="str">
        <f t="shared" ref="I15:I29" si="3">IF(S15="","",LEFT(V15,1))</f>
        <v/>
      </c>
      <c r="J15" s="8" t="str">
        <f t="shared" ref="J15:J29" si="4">IF(S15="","",LEFT(W15,1))</f>
        <v/>
      </c>
      <c r="K15" s="8" t="str">
        <f t="shared" ref="K15:K29" si="5">IF(S15="","",LEFT(X15,1))</f>
        <v/>
      </c>
      <c r="L15" s="8" t="str">
        <f t="shared" ref="L15:L29" si="6">IF(S15="","",LEFT(Y15,1))</f>
        <v/>
      </c>
      <c r="M15" s="8" t="str">
        <f t="shared" ref="M15:M29" si="7">IF(S15="","",LEFT(Z15,1))</f>
        <v/>
      </c>
      <c r="N15" s="8" t="str">
        <f t="shared" ref="N15:N29" si="8">IF(S15="","",LEFT(AA15,1))</f>
        <v/>
      </c>
      <c r="O15" s="9" t="str">
        <f t="shared" ref="O15:O29" si="9">IF(S15="","",AB15)</f>
        <v/>
      </c>
      <c r="P15" s="11"/>
      <c r="R15" s="1" t="s">
        <v>44</v>
      </c>
      <c r="T15" s="1">
        <f t="shared" ref="T15:T29" si="10">ROUNDDOWN(S15,-8)</f>
        <v>0</v>
      </c>
      <c r="U15" s="1">
        <f t="shared" ref="U15:U29" si="11">ROUNDDOWN(AC15,-7)</f>
        <v>0</v>
      </c>
      <c r="V15" s="1">
        <f t="shared" ref="V15:V29" si="12">ROUNDDOWN(AD15,-6)</f>
        <v>0</v>
      </c>
      <c r="W15" s="1">
        <f t="shared" ref="W15:W29" si="13">ROUNDDOWN(AE15,-5)</f>
        <v>0</v>
      </c>
      <c r="X15" s="1">
        <f t="shared" ref="X15:X29" si="14">ROUNDDOWN(AF15,-4)</f>
        <v>0</v>
      </c>
      <c r="Y15" s="1">
        <f t="shared" ref="Y15:Y29" si="15">ROUNDDOWN(AG15,-3)</f>
        <v>0</v>
      </c>
      <c r="Z15" s="1">
        <f t="shared" ref="Z15:Z29" si="16">ROUNDDOWN(AH15,-2)</f>
        <v>0</v>
      </c>
      <c r="AA15" s="1">
        <f t="shared" ref="AA15:AA29" si="17">ROUNDDOWN(AI15,-1)</f>
        <v>0</v>
      </c>
      <c r="AB15" s="1">
        <f t="shared" ref="AB15:AB29" si="18">AJ15</f>
        <v>0</v>
      </c>
      <c r="AC15" s="1">
        <f t="shared" ref="AC15:AC29" si="19">S15-T15</f>
        <v>0</v>
      </c>
      <c r="AD15" s="1">
        <f t="shared" ref="AD15:AJ29" si="20">AC15-U15</f>
        <v>0</v>
      </c>
      <c r="AE15" s="1">
        <f t="shared" si="20"/>
        <v>0</v>
      </c>
      <c r="AF15" s="1">
        <f t="shared" si="20"/>
        <v>0</v>
      </c>
      <c r="AG15" s="1">
        <f t="shared" si="20"/>
        <v>0</v>
      </c>
      <c r="AH15" s="1">
        <f t="shared" si="20"/>
        <v>0</v>
      </c>
      <c r="AI15" s="1">
        <f t="shared" si="20"/>
        <v>0</v>
      </c>
      <c r="AJ15" s="1">
        <f t="shared" si="20"/>
        <v>0</v>
      </c>
      <c r="AL15" s="1" t="s">
        <v>58</v>
      </c>
      <c r="AM15" s="1" t="s">
        <v>58</v>
      </c>
      <c r="AN15" s="1">
        <v>2024</v>
      </c>
      <c r="AO15" s="1" t="s">
        <v>4</v>
      </c>
    </row>
    <row r="16" spans="1:41" ht="32.25" customHeight="1" x14ac:dyDescent="0.15">
      <c r="A16" s="2">
        <v>2</v>
      </c>
      <c r="B16" s="15"/>
      <c r="C16" s="14"/>
      <c r="D16" s="15"/>
      <c r="E16" s="14"/>
      <c r="F16" s="14"/>
      <c r="G16" s="7" t="str">
        <f t="shared" si="1"/>
        <v/>
      </c>
      <c r="H16" s="8" t="str">
        <f t="shared" si="2"/>
        <v/>
      </c>
      <c r="I16" s="8" t="str">
        <f t="shared" si="3"/>
        <v/>
      </c>
      <c r="J16" s="8" t="str">
        <f t="shared" si="4"/>
        <v/>
      </c>
      <c r="K16" s="8" t="str">
        <f t="shared" si="5"/>
        <v/>
      </c>
      <c r="L16" s="8" t="str">
        <f t="shared" si="6"/>
        <v/>
      </c>
      <c r="M16" s="8" t="str">
        <f t="shared" si="7"/>
        <v/>
      </c>
      <c r="N16" s="8" t="str">
        <f t="shared" si="8"/>
        <v/>
      </c>
      <c r="O16" s="9" t="str">
        <f t="shared" si="9"/>
        <v/>
      </c>
      <c r="P16" s="5"/>
      <c r="R16" s="1" t="s">
        <v>15</v>
      </c>
      <c r="T16" s="1">
        <f t="shared" si="10"/>
        <v>0</v>
      </c>
      <c r="U16" s="1">
        <f t="shared" si="11"/>
        <v>0</v>
      </c>
      <c r="V16" s="1">
        <f t="shared" si="12"/>
        <v>0</v>
      </c>
      <c r="W16" s="1">
        <f t="shared" si="13"/>
        <v>0</v>
      </c>
      <c r="X16" s="1">
        <f t="shared" si="14"/>
        <v>0</v>
      </c>
      <c r="Y16" s="1">
        <f t="shared" si="15"/>
        <v>0</v>
      </c>
      <c r="Z16" s="1">
        <f t="shared" si="16"/>
        <v>0</v>
      </c>
      <c r="AA16" s="1">
        <f t="shared" si="17"/>
        <v>0</v>
      </c>
      <c r="AB16" s="1">
        <f t="shared" si="18"/>
        <v>0</v>
      </c>
      <c r="AC16" s="1">
        <f t="shared" si="19"/>
        <v>0</v>
      </c>
      <c r="AD16" s="1">
        <f t="shared" si="20"/>
        <v>0</v>
      </c>
      <c r="AE16" s="1">
        <f t="shared" si="20"/>
        <v>0</v>
      </c>
      <c r="AF16" s="1">
        <f t="shared" si="20"/>
        <v>0</v>
      </c>
      <c r="AG16" s="1">
        <f t="shared" si="20"/>
        <v>0</v>
      </c>
      <c r="AH16" s="1">
        <f t="shared" si="20"/>
        <v>0</v>
      </c>
      <c r="AI16" s="1">
        <f t="shared" si="20"/>
        <v>0</v>
      </c>
      <c r="AJ16" s="1">
        <f t="shared" si="20"/>
        <v>0</v>
      </c>
      <c r="AL16" s="1" t="s">
        <v>59</v>
      </c>
      <c r="AM16" s="1" t="s">
        <v>59</v>
      </c>
      <c r="AN16" s="1">
        <v>2025</v>
      </c>
      <c r="AO16" s="1" t="s">
        <v>53</v>
      </c>
    </row>
    <row r="17" spans="1:40" ht="32.25" customHeight="1" x14ac:dyDescent="0.15">
      <c r="A17" s="2">
        <v>3</v>
      </c>
      <c r="B17" s="15"/>
      <c r="C17" s="14"/>
      <c r="D17" s="15"/>
      <c r="E17" s="14"/>
      <c r="F17" s="14"/>
      <c r="G17" s="7" t="str">
        <f t="shared" si="1"/>
        <v/>
      </c>
      <c r="H17" s="8" t="str">
        <f t="shared" si="2"/>
        <v/>
      </c>
      <c r="I17" s="8" t="str">
        <f t="shared" si="3"/>
        <v/>
      </c>
      <c r="J17" s="8" t="str">
        <f t="shared" si="4"/>
        <v/>
      </c>
      <c r="K17" s="8" t="str">
        <f t="shared" si="5"/>
        <v/>
      </c>
      <c r="L17" s="8" t="str">
        <f t="shared" si="6"/>
        <v/>
      </c>
      <c r="M17" s="8" t="str">
        <f t="shared" si="7"/>
        <v/>
      </c>
      <c r="N17" s="8" t="str">
        <f t="shared" si="8"/>
        <v/>
      </c>
      <c r="O17" s="9" t="str">
        <f t="shared" si="9"/>
        <v/>
      </c>
      <c r="P17" s="5"/>
      <c r="R17" s="1" t="s">
        <v>45</v>
      </c>
      <c r="T17" s="1">
        <f t="shared" si="10"/>
        <v>0</v>
      </c>
      <c r="U17" s="1">
        <f t="shared" si="11"/>
        <v>0</v>
      </c>
      <c r="V17" s="1">
        <f t="shared" si="12"/>
        <v>0</v>
      </c>
      <c r="W17" s="1">
        <f t="shared" si="13"/>
        <v>0</v>
      </c>
      <c r="X17" s="1">
        <f t="shared" si="14"/>
        <v>0</v>
      </c>
      <c r="Y17" s="1">
        <f t="shared" si="15"/>
        <v>0</v>
      </c>
      <c r="Z17" s="1">
        <f t="shared" si="16"/>
        <v>0</v>
      </c>
      <c r="AA17" s="1">
        <f t="shared" si="17"/>
        <v>0</v>
      </c>
      <c r="AB17" s="1">
        <f t="shared" si="18"/>
        <v>0</v>
      </c>
      <c r="AC17" s="1">
        <f t="shared" si="19"/>
        <v>0</v>
      </c>
      <c r="AD17" s="1">
        <f t="shared" si="20"/>
        <v>0</v>
      </c>
      <c r="AE17" s="1">
        <f t="shared" si="20"/>
        <v>0</v>
      </c>
      <c r="AF17" s="1">
        <f t="shared" si="20"/>
        <v>0</v>
      </c>
      <c r="AG17" s="1">
        <f t="shared" si="20"/>
        <v>0</v>
      </c>
      <c r="AH17" s="1">
        <f t="shared" si="20"/>
        <v>0</v>
      </c>
      <c r="AI17" s="1">
        <f t="shared" si="20"/>
        <v>0</v>
      </c>
      <c r="AJ17" s="1">
        <f t="shared" si="20"/>
        <v>0</v>
      </c>
      <c r="AL17" s="1" t="s">
        <v>34</v>
      </c>
      <c r="AM17" s="1" t="s">
        <v>34</v>
      </c>
      <c r="AN17" s="1">
        <v>2026</v>
      </c>
    </row>
    <row r="18" spans="1:40" ht="32.25" customHeight="1" x14ac:dyDescent="0.15">
      <c r="A18" s="2">
        <v>4</v>
      </c>
      <c r="B18" s="15"/>
      <c r="C18" s="14"/>
      <c r="D18" s="15"/>
      <c r="E18" s="14"/>
      <c r="F18" s="14"/>
      <c r="G18" s="7" t="str">
        <f t="shared" si="1"/>
        <v/>
      </c>
      <c r="H18" s="8" t="str">
        <f t="shared" si="2"/>
        <v/>
      </c>
      <c r="I18" s="8" t="str">
        <f t="shared" si="3"/>
        <v/>
      </c>
      <c r="J18" s="8" t="str">
        <f t="shared" si="4"/>
        <v/>
      </c>
      <c r="K18" s="8" t="str">
        <f t="shared" si="5"/>
        <v/>
      </c>
      <c r="L18" s="8" t="str">
        <f t="shared" si="6"/>
        <v/>
      </c>
      <c r="M18" s="8" t="str">
        <f t="shared" si="7"/>
        <v/>
      </c>
      <c r="N18" s="8" t="str">
        <f t="shared" si="8"/>
        <v/>
      </c>
      <c r="O18" s="9" t="str">
        <f t="shared" si="9"/>
        <v/>
      </c>
      <c r="P18" s="5"/>
      <c r="R18" s="1" t="s">
        <v>47</v>
      </c>
      <c r="T18" s="1">
        <f t="shared" si="10"/>
        <v>0</v>
      </c>
      <c r="U18" s="1">
        <f t="shared" si="11"/>
        <v>0</v>
      </c>
      <c r="V18" s="1">
        <f t="shared" si="12"/>
        <v>0</v>
      </c>
      <c r="W18" s="1">
        <f t="shared" si="13"/>
        <v>0</v>
      </c>
      <c r="X18" s="1">
        <f t="shared" si="14"/>
        <v>0</v>
      </c>
      <c r="Y18" s="1">
        <f t="shared" si="15"/>
        <v>0</v>
      </c>
      <c r="Z18" s="1">
        <f t="shared" si="16"/>
        <v>0</v>
      </c>
      <c r="AA18" s="1">
        <f t="shared" si="17"/>
        <v>0</v>
      </c>
      <c r="AB18" s="1">
        <f t="shared" si="18"/>
        <v>0</v>
      </c>
      <c r="AC18" s="1">
        <f t="shared" si="19"/>
        <v>0</v>
      </c>
      <c r="AD18" s="1">
        <f t="shared" si="20"/>
        <v>0</v>
      </c>
      <c r="AE18" s="1">
        <f t="shared" si="20"/>
        <v>0</v>
      </c>
      <c r="AF18" s="1">
        <f t="shared" si="20"/>
        <v>0</v>
      </c>
      <c r="AG18" s="1">
        <f t="shared" si="20"/>
        <v>0</v>
      </c>
      <c r="AH18" s="1">
        <f t="shared" si="20"/>
        <v>0</v>
      </c>
      <c r="AI18" s="1">
        <f t="shared" si="20"/>
        <v>0</v>
      </c>
      <c r="AJ18" s="1">
        <f t="shared" si="20"/>
        <v>0</v>
      </c>
      <c r="AL18" s="1" t="s">
        <v>46</v>
      </c>
      <c r="AM18" s="1" t="s">
        <v>46</v>
      </c>
      <c r="AN18" s="1">
        <v>2027</v>
      </c>
    </row>
    <row r="19" spans="1:40" ht="32.25" customHeight="1" x14ac:dyDescent="0.15">
      <c r="A19" s="2">
        <v>5</v>
      </c>
      <c r="B19" s="15"/>
      <c r="C19" s="14"/>
      <c r="D19" s="15"/>
      <c r="E19" s="14"/>
      <c r="F19" s="14"/>
      <c r="G19" s="7" t="str">
        <f t="shared" si="1"/>
        <v/>
      </c>
      <c r="H19" s="8" t="str">
        <f t="shared" si="2"/>
        <v/>
      </c>
      <c r="I19" s="8" t="str">
        <f t="shared" si="3"/>
        <v/>
      </c>
      <c r="J19" s="8" t="str">
        <f t="shared" si="4"/>
        <v/>
      </c>
      <c r="K19" s="8" t="str">
        <f t="shared" si="5"/>
        <v/>
      </c>
      <c r="L19" s="8" t="str">
        <f t="shared" si="6"/>
        <v/>
      </c>
      <c r="M19" s="8" t="str">
        <f t="shared" si="7"/>
        <v/>
      </c>
      <c r="N19" s="8" t="str">
        <f t="shared" si="8"/>
        <v/>
      </c>
      <c r="O19" s="9" t="str">
        <f t="shared" si="9"/>
        <v/>
      </c>
      <c r="P19" s="5"/>
      <c r="R19" s="1" t="s">
        <v>2</v>
      </c>
      <c r="T19" s="1">
        <f t="shared" si="10"/>
        <v>0</v>
      </c>
      <c r="U19" s="1">
        <f t="shared" si="11"/>
        <v>0</v>
      </c>
      <c r="V19" s="1">
        <f t="shared" si="12"/>
        <v>0</v>
      </c>
      <c r="W19" s="1">
        <f t="shared" si="13"/>
        <v>0</v>
      </c>
      <c r="X19" s="1">
        <f t="shared" si="14"/>
        <v>0</v>
      </c>
      <c r="Y19" s="1">
        <f t="shared" si="15"/>
        <v>0</v>
      </c>
      <c r="Z19" s="1">
        <f t="shared" si="16"/>
        <v>0</v>
      </c>
      <c r="AA19" s="1">
        <f t="shared" si="17"/>
        <v>0</v>
      </c>
      <c r="AB19" s="1">
        <f t="shared" si="18"/>
        <v>0</v>
      </c>
      <c r="AC19" s="1">
        <f t="shared" si="19"/>
        <v>0</v>
      </c>
      <c r="AD19" s="1">
        <f t="shared" si="20"/>
        <v>0</v>
      </c>
      <c r="AE19" s="1">
        <f t="shared" si="20"/>
        <v>0</v>
      </c>
      <c r="AF19" s="1">
        <f t="shared" si="20"/>
        <v>0</v>
      </c>
      <c r="AG19" s="1">
        <f t="shared" si="20"/>
        <v>0</v>
      </c>
      <c r="AH19" s="1">
        <f t="shared" si="20"/>
        <v>0</v>
      </c>
      <c r="AI19" s="1">
        <f t="shared" si="20"/>
        <v>0</v>
      </c>
      <c r="AJ19" s="1">
        <f t="shared" si="20"/>
        <v>0</v>
      </c>
      <c r="AL19" s="1" t="s">
        <v>61</v>
      </c>
      <c r="AM19" s="1" t="s">
        <v>61</v>
      </c>
      <c r="AN19" s="1">
        <v>2028</v>
      </c>
    </row>
    <row r="20" spans="1:40" ht="32.25" customHeight="1" x14ac:dyDescent="0.15">
      <c r="A20" s="2">
        <v>6</v>
      </c>
      <c r="B20" s="17"/>
      <c r="C20" s="16"/>
      <c r="D20" s="17"/>
      <c r="E20" s="16"/>
      <c r="F20" s="16"/>
      <c r="G20" s="7" t="str">
        <f t="shared" si="1"/>
        <v/>
      </c>
      <c r="H20" s="8" t="str">
        <f t="shared" si="2"/>
        <v/>
      </c>
      <c r="I20" s="8" t="str">
        <f t="shared" si="3"/>
        <v/>
      </c>
      <c r="J20" s="8" t="str">
        <f t="shared" si="4"/>
        <v/>
      </c>
      <c r="K20" s="8" t="str">
        <f t="shared" si="5"/>
        <v/>
      </c>
      <c r="L20" s="8" t="str">
        <f t="shared" si="6"/>
        <v/>
      </c>
      <c r="M20" s="8" t="str">
        <f t="shared" si="7"/>
        <v/>
      </c>
      <c r="N20" s="8" t="str">
        <f t="shared" si="8"/>
        <v/>
      </c>
      <c r="O20" s="9" t="str">
        <f t="shared" si="9"/>
        <v/>
      </c>
      <c r="P20" s="5"/>
      <c r="R20" s="1" t="s">
        <v>48</v>
      </c>
      <c r="T20" s="1">
        <f t="shared" si="10"/>
        <v>0</v>
      </c>
      <c r="U20" s="1">
        <f t="shared" si="11"/>
        <v>0</v>
      </c>
      <c r="V20" s="1">
        <f t="shared" si="12"/>
        <v>0</v>
      </c>
      <c r="W20" s="1">
        <f t="shared" si="13"/>
        <v>0</v>
      </c>
      <c r="X20" s="1">
        <f t="shared" si="14"/>
        <v>0</v>
      </c>
      <c r="Y20" s="1">
        <f t="shared" si="15"/>
        <v>0</v>
      </c>
      <c r="Z20" s="1">
        <f t="shared" si="16"/>
        <v>0</v>
      </c>
      <c r="AA20" s="1">
        <f t="shared" si="17"/>
        <v>0</v>
      </c>
      <c r="AB20" s="1">
        <f t="shared" si="18"/>
        <v>0</v>
      </c>
      <c r="AC20" s="1">
        <f t="shared" si="19"/>
        <v>0</v>
      </c>
      <c r="AD20" s="1">
        <f t="shared" si="20"/>
        <v>0</v>
      </c>
      <c r="AE20" s="1">
        <f t="shared" si="20"/>
        <v>0</v>
      </c>
      <c r="AF20" s="1">
        <f t="shared" si="20"/>
        <v>0</v>
      </c>
      <c r="AG20" s="1">
        <f t="shared" si="20"/>
        <v>0</v>
      </c>
      <c r="AH20" s="1">
        <f t="shared" si="20"/>
        <v>0</v>
      </c>
      <c r="AI20" s="1">
        <f t="shared" si="20"/>
        <v>0</v>
      </c>
      <c r="AJ20" s="1">
        <f t="shared" si="20"/>
        <v>0</v>
      </c>
      <c r="AL20" s="1" t="s">
        <v>62</v>
      </c>
      <c r="AN20" s="1">
        <v>2029</v>
      </c>
    </row>
    <row r="21" spans="1:40" ht="32.25" customHeight="1" thickBot="1" x14ac:dyDescent="0.2">
      <c r="A21" s="2">
        <v>7</v>
      </c>
      <c r="B21" s="17"/>
      <c r="C21" s="16"/>
      <c r="D21" s="17"/>
      <c r="E21" s="16"/>
      <c r="F21" s="16"/>
      <c r="G21" s="7" t="str">
        <f t="shared" si="1"/>
        <v/>
      </c>
      <c r="H21" s="8" t="str">
        <f t="shared" si="2"/>
        <v/>
      </c>
      <c r="I21" s="8" t="str">
        <f t="shared" si="3"/>
        <v/>
      </c>
      <c r="J21" s="8" t="str">
        <f t="shared" si="4"/>
        <v/>
      </c>
      <c r="K21" s="8" t="str">
        <f t="shared" si="5"/>
        <v/>
      </c>
      <c r="L21" s="8" t="str">
        <f t="shared" si="6"/>
        <v/>
      </c>
      <c r="M21" s="8" t="str">
        <f t="shared" si="7"/>
        <v/>
      </c>
      <c r="N21" s="8" t="str">
        <f t="shared" si="8"/>
        <v/>
      </c>
      <c r="O21" s="9" t="str">
        <f t="shared" si="9"/>
        <v/>
      </c>
      <c r="P21" s="5"/>
      <c r="R21" s="1" t="s">
        <v>42</v>
      </c>
      <c r="T21" s="1">
        <f t="shared" si="10"/>
        <v>0</v>
      </c>
      <c r="U21" s="1">
        <f t="shared" si="11"/>
        <v>0</v>
      </c>
      <c r="V21" s="1">
        <f t="shared" si="12"/>
        <v>0</v>
      </c>
      <c r="W21" s="1">
        <f t="shared" si="13"/>
        <v>0</v>
      </c>
      <c r="X21" s="1">
        <f t="shared" si="14"/>
        <v>0</v>
      </c>
      <c r="Y21" s="1">
        <f t="shared" si="15"/>
        <v>0</v>
      </c>
      <c r="Z21" s="1">
        <f t="shared" si="16"/>
        <v>0</v>
      </c>
      <c r="AA21" s="1">
        <f t="shared" si="17"/>
        <v>0</v>
      </c>
      <c r="AB21" s="1">
        <f t="shared" si="18"/>
        <v>0</v>
      </c>
      <c r="AC21" s="1">
        <f t="shared" si="19"/>
        <v>0</v>
      </c>
      <c r="AD21" s="1">
        <f t="shared" si="20"/>
        <v>0</v>
      </c>
      <c r="AE21" s="1">
        <f t="shared" si="20"/>
        <v>0</v>
      </c>
      <c r="AF21" s="1">
        <f t="shared" si="20"/>
        <v>0</v>
      </c>
      <c r="AG21" s="1">
        <f t="shared" si="20"/>
        <v>0</v>
      </c>
      <c r="AH21" s="1">
        <f t="shared" si="20"/>
        <v>0</v>
      </c>
      <c r="AI21" s="1">
        <f t="shared" si="20"/>
        <v>0</v>
      </c>
      <c r="AJ21" s="1">
        <f t="shared" si="20"/>
        <v>0</v>
      </c>
      <c r="AN21" s="1">
        <v>2030</v>
      </c>
    </row>
    <row r="22" spans="1:40" ht="32.25" customHeight="1" thickBot="1" x14ac:dyDescent="0.2">
      <c r="A22" s="2">
        <v>8</v>
      </c>
      <c r="B22" s="17"/>
      <c r="C22" s="16"/>
      <c r="D22" s="17"/>
      <c r="E22" s="16"/>
      <c r="F22" s="16"/>
      <c r="G22" s="7" t="str">
        <f t="shared" si="1"/>
        <v/>
      </c>
      <c r="H22" s="8" t="str">
        <f t="shared" si="2"/>
        <v/>
      </c>
      <c r="I22" s="8" t="str">
        <f t="shared" si="3"/>
        <v/>
      </c>
      <c r="J22" s="8" t="str">
        <f t="shared" si="4"/>
        <v/>
      </c>
      <c r="K22" s="8" t="str">
        <f t="shared" si="5"/>
        <v/>
      </c>
      <c r="L22" s="8" t="str">
        <f t="shared" si="6"/>
        <v/>
      </c>
      <c r="M22" s="8" t="str">
        <f t="shared" si="7"/>
        <v/>
      </c>
      <c r="N22" s="8" t="str">
        <f t="shared" si="8"/>
        <v/>
      </c>
      <c r="O22" s="9" t="str">
        <f t="shared" si="9"/>
        <v/>
      </c>
      <c r="P22" s="5"/>
      <c r="R22" s="1" t="s">
        <v>13</v>
      </c>
      <c r="T22" s="1">
        <f t="shared" si="10"/>
        <v>0</v>
      </c>
      <c r="U22" s="1">
        <f t="shared" si="11"/>
        <v>0</v>
      </c>
      <c r="V22" s="1">
        <f t="shared" si="12"/>
        <v>0</v>
      </c>
      <c r="W22" s="1">
        <f t="shared" si="13"/>
        <v>0</v>
      </c>
      <c r="X22" s="1">
        <f t="shared" si="14"/>
        <v>0</v>
      </c>
      <c r="Y22" s="1">
        <f t="shared" si="15"/>
        <v>0</v>
      </c>
      <c r="Z22" s="1">
        <f t="shared" si="16"/>
        <v>0</v>
      </c>
      <c r="AA22" s="1">
        <f t="shared" si="17"/>
        <v>0</v>
      </c>
      <c r="AB22" s="1">
        <f t="shared" si="18"/>
        <v>0</v>
      </c>
      <c r="AC22" s="1">
        <f t="shared" si="19"/>
        <v>0</v>
      </c>
      <c r="AD22" s="1">
        <f t="shared" si="20"/>
        <v>0</v>
      </c>
      <c r="AE22" s="1">
        <f t="shared" si="20"/>
        <v>0</v>
      </c>
      <c r="AF22" s="1">
        <f t="shared" si="20"/>
        <v>0</v>
      </c>
      <c r="AG22" s="1">
        <f t="shared" si="20"/>
        <v>0</v>
      </c>
      <c r="AH22" s="1">
        <f t="shared" si="20"/>
        <v>0</v>
      </c>
      <c r="AI22" s="1">
        <f t="shared" si="20"/>
        <v>0</v>
      </c>
      <c r="AJ22" s="1">
        <f t="shared" si="20"/>
        <v>0</v>
      </c>
      <c r="AN22" s="1">
        <v>2031</v>
      </c>
    </row>
    <row r="23" spans="1:40" ht="32.25" customHeight="1" thickBot="1" x14ac:dyDescent="0.2">
      <c r="A23" s="2">
        <v>9</v>
      </c>
      <c r="B23" s="11"/>
      <c r="C23" s="12"/>
      <c r="D23" s="11"/>
      <c r="E23" s="12"/>
      <c r="F23" s="12"/>
      <c r="G23" s="7" t="str">
        <f t="shared" si="1"/>
        <v/>
      </c>
      <c r="H23" s="8" t="str">
        <f t="shared" si="2"/>
        <v/>
      </c>
      <c r="I23" s="8" t="str">
        <f t="shared" si="3"/>
        <v/>
      </c>
      <c r="J23" s="8" t="str">
        <f t="shared" si="4"/>
        <v/>
      </c>
      <c r="K23" s="8" t="str">
        <f t="shared" si="5"/>
        <v/>
      </c>
      <c r="L23" s="8" t="str">
        <f t="shared" si="6"/>
        <v/>
      </c>
      <c r="M23" s="8" t="str">
        <f t="shared" si="7"/>
        <v/>
      </c>
      <c r="N23" s="8" t="str">
        <f t="shared" si="8"/>
        <v/>
      </c>
      <c r="O23" s="9" t="str">
        <f t="shared" si="9"/>
        <v/>
      </c>
      <c r="P23" s="5"/>
      <c r="R23" s="1" t="s">
        <v>3</v>
      </c>
      <c r="T23" s="1">
        <f t="shared" si="10"/>
        <v>0</v>
      </c>
      <c r="U23" s="1">
        <f t="shared" si="11"/>
        <v>0</v>
      </c>
      <c r="V23" s="1">
        <f t="shared" si="12"/>
        <v>0</v>
      </c>
      <c r="W23" s="1">
        <f t="shared" si="13"/>
        <v>0</v>
      </c>
      <c r="X23" s="1">
        <f t="shared" si="14"/>
        <v>0</v>
      </c>
      <c r="Y23" s="1">
        <f t="shared" si="15"/>
        <v>0</v>
      </c>
      <c r="Z23" s="1">
        <f t="shared" si="16"/>
        <v>0</v>
      </c>
      <c r="AA23" s="1">
        <f t="shared" si="17"/>
        <v>0</v>
      </c>
      <c r="AB23" s="1">
        <f t="shared" si="18"/>
        <v>0</v>
      </c>
      <c r="AC23" s="1">
        <f t="shared" si="19"/>
        <v>0</v>
      </c>
      <c r="AD23" s="1">
        <f t="shared" si="20"/>
        <v>0</v>
      </c>
      <c r="AE23" s="1">
        <f t="shared" si="20"/>
        <v>0</v>
      </c>
      <c r="AF23" s="1">
        <f t="shared" si="20"/>
        <v>0</v>
      </c>
      <c r="AG23" s="1">
        <f t="shared" si="20"/>
        <v>0</v>
      </c>
      <c r="AH23" s="1">
        <f t="shared" si="20"/>
        <v>0</v>
      </c>
      <c r="AI23" s="1">
        <f t="shared" si="20"/>
        <v>0</v>
      </c>
      <c r="AJ23" s="1">
        <f t="shared" si="20"/>
        <v>0</v>
      </c>
      <c r="AN23" s="1">
        <v>2032</v>
      </c>
    </row>
    <row r="24" spans="1:40" ht="32.25" customHeight="1" thickBot="1" x14ac:dyDescent="0.2">
      <c r="A24" s="2">
        <v>10</v>
      </c>
      <c r="B24" s="11"/>
      <c r="C24" s="12"/>
      <c r="D24" s="11"/>
      <c r="E24" s="12"/>
      <c r="F24" s="12"/>
      <c r="G24" s="7" t="str">
        <f t="shared" si="1"/>
        <v/>
      </c>
      <c r="H24" s="8" t="str">
        <f t="shared" si="2"/>
        <v/>
      </c>
      <c r="I24" s="8" t="str">
        <f t="shared" si="3"/>
        <v/>
      </c>
      <c r="J24" s="8" t="str">
        <f t="shared" si="4"/>
        <v/>
      </c>
      <c r="K24" s="8" t="str">
        <f t="shared" si="5"/>
        <v/>
      </c>
      <c r="L24" s="8" t="str">
        <f t="shared" si="6"/>
        <v/>
      </c>
      <c r="M24" s="8" t="str">
        <f t="shared" si="7"/>
        <v/>
      </c>
      <c r="N24" s="8" t="str">
        <f t="shared" si="8"/>
        <v/>
      </c>
      <c r="O24" s="9" t="str">
        <f t="shared" si="9"/>
        <v/>
      </c>
      <c r="P24" s="5"/>
      <c r="R24" s="1" t="s">
        <v>50</v>
      </c>
      <c r="T24" s="1">
        <f t="shared" si="10"/>
        <v>0</v>
      </c>
      <c r="U24" s="1">
        <f t="shared" si="11"/>
        <v>0</v>
      </c>
      <c r="V24" s="1">
        <f t="shared" si="12"/>
        <v>0</v>
      </c>
      <c r="W24" s="1">
        <f t="shared" si="13"/>
        <v>0</v>
      </c>
      <c r="X24" s="1">
        <f t="shared" si="14"/>
        <v>0</v>
      </c>
      <c r="Y24" s="1">
        <f t="shared" si="15"/>
        <v>0</v>
      </c>
      <c r="Z24" s="1">
        <f t="shared" si="16"/>
        <v>0</v>
      </c>
      <c r="AA24" s="1">
        <f t="shared" si="17"/>
        <v>0</v>
      </c>
      <c r="AB24" s="1">
        <f t="shared" si="18"/>
        <v>0</v>
      </c>
      <c r="AC24" s="1">
        <f t="shared" si="19"/>
        <v>0</v>
      </c>
      <c r="AD24" s="1">
        <f t="shared" si="20"/>
        <v>0</v>
      </c>
      <c r="AE24" s="1">
        <f t="shared" si="20"/>
        <v>0</v>
      </c>
      <c r="AF24" s="1">
        <f t="shared" si="20"/>
        <v>0</v>
      </c>
      <c r="AG24" s="1">
        <f t="shared" si="20"/>
        <v>0</v>
      </c>
      <c r="AH24" s="1">
        <f t="shared" si="20"/>
        <v>0</v>
      </c>
      <c r="AI24" s="1">
        <f t="shared" si="20"/>
        <v>0</v>
      </c>
      <c r="AJ24" s="1">
        <f t="shared" si="20"/>
        <v>0</v>
      </c>
    </row>
    <row r="25" spans="1:40" ht="32.25" customHeight="1" thickBot="1" x14ac:dyDescent="0.2">
      <c r="A25" s="2">
        <v>11</v>
      </c>
      <c r="B25" s="11"/>
      <c r="C25" s="12"/>
      <c r="D25" s="11"/>
      <c r="E25" s="12"/>
      <c r="F25" s="12"/>
      <c r="G25" s="7" t="str">
        <f t="shared" si="1"/>
        <v/>
      </c>
      <c r="H25" s="8" t="str">
        <f t="shared" si="2"/>
        <v/>
      </c>
      <c r="I25" s="8" t="str">
        <f t="shared" si="3"/>
        <v/>
      </c>
      <c r="J25" s="8" t="str">
        <f t="shared" si="4"/>
        <v/>
      </c>
      <c r="K25" s="8" t="str">
        <f t="shared" si="5"/>
        <v/>
      </c>
      <c r="L25" s="8" t="str">
        <f t="shared" si="6"/>
        <v/>
      </c>
      <c r="M25" s="8" t="str">
        <f t="shared" si="7"/>
        <v/>
      </c>
      <c r="N25" s="8" t="str">
        <f t="shared" si="8"/>
        <v/>
      </c>
      <c r="O25" s="9" t="str">
        <f t="shared" si="9"/>
        <v/>
      </c>
      <c r="P25" s="5"/>
      <c r="R25" s="1" t="s">
        <v>6</v>
      </c>
      <c r="T25" s="1">
        <f t="shared" si="10"/>
        <v>0</v>
      </c>
      <c r="U25" s="1">
        <f t="shared" si="11"/>
        <v>0</v>
      </c>
      <c r="V25" s="1">
        <f t="shared" si="12"/>
        <v>0</v>
      </c>
      <c r="W25" s="1">
        <f t="shared" si="13"/>
        <v>0</v>
      </c>
      <c r="X25" s="1">
        <f t="shared" si="14"/>
        <v>0</v>
      </c>
      <c r="Y25" s="1">
        <f t="shared" si="15"/>
        <v>0</v>
      </c>
      <c r="Z25" s="1">
        <f t="shared" si="16"/>
        <v>0</v>
      </c>
      <c r="AA25" s="1">
        <f t="shared" si="17"/>
        <v>0</v>
      </c>
      <c r="AB25" s="1">
        <f t="shared" si="18"/>
        <v>0</v>
      </c>
      <c r="AC25" s="1">
        <f t="shared" si="19"/>
        <v>0</v>
      </c>
      <c r="AD25" s="1">
        <f t="shared" si="20"/>
        <v>0</v>
      </c>
      <c r="AE25" s="1">
        <f t="shared" si="20"/>
        <v>0</v>
      </c>
      <c r="AF25" s="1">
        <f t="shared" si="20"/>
        <v>0</v>
      </c>
      <c r="AG25" s="1">
        <f t="shared" si="20"/>
        <v>0</v>
      </c>
      <c r="AH25" s="1">
        <f t="shared" si="20"/>
        <v>0</v>
      </c>
      <c r="AI25" s="1">
        <f t="shared" si="20"/>
        <v>0</v>
      </c>
      <c r="AJ25" s="1">
        <f t="shared" si="20"/>
        <v>0</v>
      </c>
    </row>
    <row r="26" spans="1:40" ht="32.25" customHeight="1" thickBot="1" x14ac:dyDescent="0.2">
      <c r="A26" s="2">
        <v>12</v>
      </c>
      <c r="B26" s="11"/>
      <c r="C26" s="12"/>
      <c r="D26" s="11"/>
      <c r="E26" s="12"/>
      <c r="F26" s="12"/>
      <c r="G26" s="7" t="str">
        <f t="shared" si="1"/>
        <v/>
      </c>
      <c r="H26" s="8" t="str">
        <f t="shared" si="2"/>
        <v/>
      </c>
      <c r="I26" s="8" t="str">
        <f t="shared" si="3"/>
        <v/>
      </c>
      <c r="J26" s="8" t="str">
        <f t="shared" si="4"/>
        <v/>
      </c>
      <c r="K26" s="8" t="str">
        <f t="shared" si="5"/>
        <v/>
      </c>
      <c r="L26" s="8" t="str">
        <f t="shared" si="6"/>
        <v/>
      </c>
      <c r="M26" s="8" t="str">
        <f t="shared" si="7"/>
        <v/>
      </c>
      <c r="N26" s="8" t="str">
        <f t="shared" si="8"/>
        <v/>
      </c>
      <c r="O26" s="9" t="str">
        <f t="shared" si="9"/>
        <v/>
      </c>
      <c r="P26" s="5"/>
      <c r="R26" s="1" t="s">
        <v>51</v>
      </c>
      <c r="T26" s="1">
        <f t="shared" si="10"/>
        <v>0</v>
      </c>
      <c r="U26" s="1">
        <f t="shared" si="11"/>
        <v>0</v>
      </c>
      <c r="V26" s="1">
        <f t="shared" si="12"/>
        <v>0</v>
      </c>
      <c r="W26" s="1">
        <f t="shared" si="13"/>
        <v>0</v>
      </c>
      <c r="X26" s="1">
        <f t="shared" si="14"/>
        <v>0</v>
      </c>
      <c r="Y26" s="1">
        <f t="shared" si="15"/>
        <v>0</v>
      </c>
      <c r="Z26" s="1">
        <f t="shared" si="16"/>
        <v>0</v>
      </c>
      <c r="AA26" s="1">
        <f t="shared" si="17"/>
        <v>0</v>
      </c>
      <c r="AB26" s="1">
        <f t="shared" si="18"/>
        <v>0</v>
      </c>
      <c r="AC26" s="1">
        <f t="shared" si="19"/>
        <v>0</v>
      </c>
      <c r="AD26" s="1">
        <f t="shared" si="20"/>
        <v>0</v>
      </c>
      <c r="AE26" s="1">
        <f t="shared" si="20"/>
        <v>0</v>
      </c>
      <c r="AF26" s="1">
        <f t="shared" si="20"/>
        <v>0</v>
      </c>
      <c r="AG26" s="1">
        <f t="shared" si="20"/>
        <v>0</v>
      </c>
      <c r="AH26" s="1">
        <f t="shared" si="20"/>
        <v>0</v>
      </c>
      <c r="AI26" s="1">
        <f t="shared" si="20"/>
        <v>0</v>
      </c>
      <c r="AJ26" s="1">
        <f t="shared" si="20"/>
        <v>0</v>
      </c>
    </row>
    <row r="27" spans="1:40" ht="32.25" customHeight="1" thickBot="1" x14ac:dyDescent="0.2">
      <c r="A27" s="2">
        <v>13</v>
      </c>
      <c r="B27" s="5"/>
      <c r="C27" s="6"/>
      <c r="D27" s="5"/>
      <c r="E27" s="6"/>
      <c r="F27" s="6"/>
      <c r="G27" s="7" t="str">
        <f t="shared" si="1"/>
        <v/>
      </c>
      <c r="H27" s="8" t="str">
        <f t="shared" si="2"/>
        <v/>
      </c>
      <c r="I27" s="8" t="str">
        <f t="shared" si="3"/>
        <v/>
      </c>
      <c r="J27" s="8" t="str">
        <f t="shared" si="4"/>
        <v/>
      </c>
      <c r="K27" s="8" t="str">
        <f t="shared" si="5"/>
        <v/>
      </c>
      <c r="L27" s="8" t="str">
        <f t="shared" si="6"/>
        <v/>
      </c>
      <c r="M27" s="8" t="str">
        <f t="shared" si="7"/>
        <v/>
      </c>
      <c r="N27" s="8" t="str">
        <f t="shared" si="8"/>
        <v/>
      </c>
      <c r="O27" s="9" t="str">
        <f t="shared" si="9"/>
        <v/>
      </c>
      <c r="P27" s="5"/>
      <c r="R27" s="1" t="s">
        <v>52</v>
      </c>
      <c r="T27" s="1">
        <f t="shared" si="10"/>
        <v>0</v>
      </c>
      <c r="U27" s="1">
        <f t="shared" si="11"/>
        <v>0</v>
      </c>
      <c r="V27" s="1">
        <f t="shared" si="12"/>
        <v>0</v>
      </c>
      <c r="W27" s="1">
        <f t="shared" si="13"/>
        <v>0</v>
      </c>
      <c r="X27" s="1">
        <f t="shared" si="14"/>
        <v>0</v>
      </c>
      <c r="Y27" s="1">
        <f t="shared" si="15"/>
        <v>0</v>
      </c>
      <c r="Z27" s="1">
        <f t="shared" si="16"/>
        <v>0</v>
      </c>
      <c r="AA27" s="1">
        <f t="shared" si="17"/>
        <v>0</v>
      </c>
      <c r="AB27" s="1">
        <f t="shared" si="18"/>
        <v>0</v>
      </c>
      <c r="AC27" s="1">
        <f t="shared" si="19"/>
        <v>0</v>
      </c>
      <c r="AD27" s="1">
        <f t="shared" si="20"/>
        <v>0</v>
      </c>
      <c r="AE27" s="1">
        <f t="shared" si="20"/>
        <v>0</v>
      </c>
      <c r="AF27" s="1">
        <f t="shared" si="20"/>
        <v>0</v>
      </c>
      <c r="AG27" s="1">
        <f t="shared" si="20"/>
        <v>0</v>
      </c>
      <c r="AH27" s="1">
        <f t="shared" si="20"/>
        <v>0</v>
      </c>
      <c r="AI27" s="1">
        <f t="shared" si="20"/>
        <v>0</v>
      </c>
      <c r="AJ27" s="1">
        <f t="shared" si="20"/>
        <v>0</v>
      </c>
    </row>
    <row r="28" spans="1:40" ht="32.25" customHeight="1" x14ac:dyDescent="0.15">
      <c r="A28" s="2">
        <v>14</v>
      </c>
      <c r="B28" s="17"/>
      <c r="C28" s="16"/>
      <c r="D28" s="17"/>
      <c r="E28" s="16"/>
      <c r="F28" s="16"/>
      <c r="G28" s="7" t="str">
        <f t="shared" si="1"/>
        <v/>
      </c>
      <c r="H28" s="8" t="str">
        <f t="shared" si="2"/>
        <v/>
      </c>
      <c r="I28" s="8" t="str">
        <f t="shared" si="3"/>
        <v/>
      </c>
      <c r="J28" s="8" t="str">
        <f t="shared" si="4"/>
        <v/>
      </c>
      <c r="K28" s="8" t="str">
        <f t="shared" si="5"/>
        <v/>
      </c>
      <c r="L28" s="8" t="str">
        <f t="shared" si="6"/>
        <v/>
      </c>
      <c r="M28" s="8" t="str">
        <f t="shared" si="7"/>
        <v/>
      </c>
      <c r="N28" s="8" t="str">
        <f t="shared" si="8"/>
        <v/>
      </c>
      <c r="O28" s="9" t="str">
        <f t="shared" si="9"/>
        <v/>
      </c>
      <c r="P28" s="5"/>
      <c r="R28" s="1" t="s">
        <v>27</v>
      </c>
      <c r="T28" s="1">
        <f t="shared" si="10"/>
        <v>0</v>
      </c>
      <c r="U28" s="1">
        <f t="shared" si="11"/>
        <v>0</v>
      </c>
      <c r="V28" s="1">
        <f t="shared" si="12"/>
        <v>0</v>
      </c>
      <c r="W28" s="1">
        <f t="shared" si="13"/>
        <v>0</v>
      </c>
      <c r="X28" s="1">
        <f t="shared" si="14"/>
        <v>0</v>
      </c>
      <c r="Y28" s="1">
        <f t="shared" si="15"/>
        <v>0</v>
      </c>
      <c r="Z28" s="1">
        <f t="shared" si="16"/>
        <v>0</v>
      </c>
      <c r="AA28" s="1">
        <f t="shared" si="17"/>
        <v>0</v>
      </c>
      <c r="AB28" s="1">
        <f t="shared" si="18"/>
        <v>0</v>
      </c>
      <c r="AC28" s="1">
        <f t="shared" si="19"/>
        <v>0</v>
      </c>
      <c r="AD28" s="1">
        <f t="shared" si="20"/>
        <v>0</v>
      </c>
      <c r="AE28" s="1">
        <f t="shared" si="20"/>
        <v>0</v>
      </c>
      <c r="AF28" s="1">
        <f t="shared" si="20"/>
        <v>0</v>
      </c>
      <c r="AG28" s="1">
        <f t="shared" si="20"/>
        <v>0</v>
      </c>
      <c r="AH28" s="1">
        <f t="shared" si="20"/>
        <v>0</v>
      </c>
      <c r="AI28" s="1">
        <f t="shared" si="20"/>
        <v>0</v>
      </c>
      <c r="AJ28" s="1">
        <f t="shared" si="20"/>
        <v>0</v>
      </c>
    </row>
    <row r="29" spans="1:40" ht="32.25" customHeight="1" x14ac:dyDescent="0.15">
      <c r="A29" s="2">
        <v>15</v>
      </c>
      <c r="B29" s="17"/>
      <c r="C29" s="16"/>
      <c r="D29" s="17"/>
      <c r="E29" s="16"/>
      <c r="F29" s="16"/>
      <c r="G29" s="7" t="str">
        <f t="shared" si="1"/>
        <v/>
      </c>
      <c r="H29" s="8" t="str">
        <f t="shared" si="2"/>
        <v/>
      </c>
      <c r="I29" s="8" t="str">
        <f t="shared" si="3"/>
        <v/>
      </c>
      <c r="J29" s="8" t="str">
        <f t="shared" si="4"/>
        <v/>
      </c>
      <c r="K29" s="8" t="str">
        <f t="shared" si="5"/>
        <v/>
      </c>
      <c r="L29" s="8" t="str">
        <f t="shared" si="6"/>
        <v/>
      </c>
      <c r="M29" s="8" t="str">
        <f t="shared" si="7"/>
        <v/>
      </c>
      <c r="N29" s="8" t="str">
        <f t="shared" si="8"/>
        <v/>
      </c>
      <c r="O29" s="9" t="str">
        <f t="shared" si="9"/>
        <v/>
      </c>
      <c r="P29" s="5"/>
      <c r="R29" s="1" t="s">
        <v>36</v>
      </c>
      <c r="T29" s="1">
        <f t="shared" si="10"/>
        <v>0</v>
      </c>
      <c r="U29" s="1">
        <f t="shared" si="11"/>
        <v>0</v>
      </c>
      <c r="V29" s="1">
        <f t="shared" si="12"/>
        <v>0</v>
      </c>
      <c r="W29" s="1">
        <f t="shared" si="13"/>
        <v>0</v>
      </c>
      <c r="X29" s="1">
        <f t="shared" si="14"/>
        <v>0</v>
      </c>
      <c r="Y29" s="1">
        <f t="shared" si="15"/>
        <v>0</v>
      </c>
      <c r="Z29" s="1">
        <f t="shared" si="16"/>
        <v>0</v>
      </c>
      <c r="AA29" s="1">
        <f t="shared" si="17"/>
        <v>0</v>
      </c>
      <c r="AB29" s="1">
        <f t="shared" si="18"/>
        <v>0</v>
      </c>
      <c r="AC29" s="1">
        <f t="shared" si="19"/>
        <v>0</v>
      </c>
      <c r="AD29" s="1">
        <f t="shared" si="20"/>
        <v>0</v>
      </c>
      <c r="AE29" s="1">
        <f t="shared" si="20"/>
        <v>0</v>
      </c>
      <c r="AF29" s="1">
        <f t="shared" si="20"/>
        <v>0</v>
      </c>
      <c r="AG29" s="1">
        <f t="shared" si="20"/>
        <v>0</v>
      </c>
      <c r="AH29" s="1">
        <f t="shared" si="20"/>
        <v>0</v>
      </c>
      <c r="AI29" s="1">
        <f t="shared" si="20"/>
        <v>0</v>
      </c>
      <c r="AJ29" s="1">
        <f t="shared" si="20"/>
        <v>0</v>
      </c>
    </row>
    <row r="30" spans="1:40" x14ac:dyDescent="0.15">
      <c r="F30" s="25" t="s">
        <v>39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</row>
  </sheetData>
  <mergeCells count="30">
    <mergeCell ref="G14:O14"/>
    <mergeCell ref="F30:P30"/>
    <mergeCell ref="A2:L3"/>
    <mergeCell ref="M2:P3"/>
    <mergeCell ref="A10:A12"/>
    <mergeCell ref="G10:H12"/>
    <mergeCell ref="C11:F11"/>
    <mergeCell ref="I11:J11"/>
    <mergeCell ref="K11:P11"/>
    <mergeCell ref="C12:F12"/>
    <mergeCell ref="I12:J12"/>
    <mergeCell ref="K12:P12"/>
    <mergeCell ref="A9:C9"/>
    <mergeCell ref="E9:F9"/>
    <mergeCell ref="C10:F10"/>
    <mergeCell ref="I10:J10"/>
    <mergeCell ref="K10:P10"/>
    <mergeCell ref="A6:C6"/>
    <mergeCell ref="E6:F6"/>
    <mergeCell ref="A7:C7"/>
    <mergeCell ref="E7:F7"/>
    <mergeCell ref="A8:C8"/>
    <mergeCell ref="E8:F8"/>
    <mergeCell ref="A4:B4"/>
    <mergeCell ref="C4:J4"/>
    <mergeCell ref="K4:N4"/>
    <mergeCell ref="O4:P4"/>
    <mergeCell ref="A5:C5"/>
    <mergeCell ref="E5:F5"/>
    <mergeCell ref="G5:O5"/>
  </mergeCells>
  <phoneticPr fontId="19" type="Hiragana"/>
  <dataValidations count="6">
    <dataValidation type="list" allowBlank="1" showInputMessage="1" showErrorMessage="1" sqref="A2:L3" xr:uid="{00000000-0002-0000-0000-000000000000}">
      <formula1>$AL$6:$AL$12</formula1>
    </dataValidation>
    <dataValidation type="list" allowBlank="1" showInputMessage="1" showErrorMessage="1" sqref="O4:P4" xr:uid="{00000000-0002-0000-0000-000001000000}">
      <formula1>$AM$4:$AN$4</formula1>
    </dataValidation>
    <dataValidation type="list" allowBlank="1" showInputMessage="1" showErrorMessage="1" sqref="I11:J12" xr:uid="{0369E1A0-8590-4EA7-9870-AF924FA66BA3}">
      <formula1>$AM$14:$AM$19</formula1>
    </dataValidation>
    <dataValidation type="list" allowBlank="1" showInputMessage="1" showErrorMessage="1" sqref="E6:F9" xr:uid="{4A633BAA-0501-4DDF-B917-05F167D386DB}">
      <formula1>$AL$14:$AL$20</formula1>
    </dataValidation>
    <dataValidation type="list" allowBlank="1" showInputMessage="1" showErrorMessage="1" sqref="B1" xr:uid="{00000000-0002-0000-0000-000004000000}">
      <formula1>$AN$14:$AN$23</formula1>
    </dataValidation>
    <dataValidation type="list" allowBlank="1" showInputMessage="1" showErrorMessage="1" sqref="F15:F29" xr:uid="{00000000-0002-0000-0000-000005000000}">
      <formula1>$AO$14:$AO$16</formula1>
    </dataValidation>
  </dataValidations>
  <pageMargins left="0.70866141732283461" right="0.70866141732283461" top="0.74803149606299213" bottom="0.74803149606299213" header="0.31496062992125984" footer="0.31496062992125984"/>
  <pageSetup paperSize="9" scale="9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0"/>
  <sheetViews>
    <sheetView view="pageBreakPreview" zoomScale="90" zoomScaleSheetLayoutView="90" workbookViewId="0">
      <selection activeCell="C4" sqref="C4:J4"/>
    </sheetView>
  </sheetViews>
  <sheetFormatPr defaultColWidth="9" defaultRowHeight="13.5" x14ac:dyDescent="0.15"/>
  <cols>
    <col min="1" max="1" width="5" style="1" customWidth="1"/>
    <col min="2" max="2" width="18.5" style="1" customWidth="1"/>
    <col min="3" max="3" width="4.375" style="1" customWidth="1"/>
    <col min="4" max="4" width="18.125" style="1" customWidth="1"/>
    <col min="5" max="5" width="6.25" style="1" customWidth="1"/>
    <col min="6" max="6" width="5" style="1" customWidth="1"/>
    <col min="7" max="15" width="3.125" style="1" customWidth="1"/>
    <col min="16" max="17" width="9" style="1" customWidth="1"/>
    <col min="18" max="19" width="12.5" style="1" customWidth="1"/>
    <col min="20" max="20" width="10.75" style="1" hidden="1" bestFit="1" customWidth="1"/>
    <col min="21" max="36" width="9" style="1" hidden="1" customWidth="1"/>
    <col min="37" max="37" width="9" style="1" customWidth="1"/>
    <col min="38" max="16384" width="9" style="1"/>
  </cols>
  <sheetData>
    <row r="1" spans="1:41" x14ac:dyDescent="0.15">
      <c r="B1" s="4">
        <v>2021</v>
      </c>
      <c r="C1" s="1" t="s">
        <v>54</v>
      </c>
    </row>
    <row r="2" spans="1:41" ht="24.75" customHeight="1" x14ac:dyDescent="0.1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6" t="s">
        <v>38</v>
      </c>
      <c r="N2" s="26"/>
      <c r="O2" s="26"/>
      <c r="P2" s="27"/>
    </row>
    <row r="3" spans="1:41" ht="24.75" customHeight="1" x14ac:dyDescent="0.1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6"/>
      <c r="N3" s="26"/>
      <c r="O3" s="26"/>
      <c r="P3" s="27"/>
    </row>
    <row r="4" spans="1:41" ht="37.5" customHeight="1" x14ac:dyDescent="0.15">
      <c r="A4" s="18" t="s">
        <v>28</v>
      </c>
      <c r="B4" s="18"/>
      <c r="C4" s="19"/>
      <c r="D4" s="20"/>
      <c r="E4" s="20"/>
      <c r="F4" s="20"/>
      <c r="G4" s="20"/>
      <c r="H4" s="20"/>
      <c r="I4" s="20"/>
      <c r="J4" s="20"/>
      <c r="K4" s="21" t="s">
        <v>21</v>
      </c>
      <c r="L4" s="21"/>
      <c r="M4" s="21"/>
      <c r="N4" s="22"/>
      <c r="O4" s="23" t="s">
        <v>55</v>
      </c>
      <c r="P4" s="23"/>
      <c r="AL4" s="1" t="s">
        <v>49</v>
      </c>
      <c r="AM4" s="1" t="s">
        <v>24</v>
      </c>
      <c r="AN4" s="1" t="s">
        <v>55</v>
      </c>
    </row>
    <row r="5" spans="1:41" ht="22.5" customHeight="1" x14ac:dyDescent="0.15">
      <c r="A5" s="24"/>
      <c r="B5" s="24"/>
      <c r="C5" s="24"/>
      <c r="D5" s="3" t="s">
        <v>29</v>
      </c>
      <c r="E5" s="24" t="s">
        <v>14</v>
      </c>
      <c r="F5" s="24"/>
      <c r="G5" s="24" t="s">
        <v>0</v>
      </c>
      <c r="H5" s="24"/>
      <c r="I5" s="24"/>
      <c r="J5" s="24"/>
      <c r="K5" s="24"/>
      <c r="L5" s="24"/>
      <c r="M5" s="24"/>
      <c r="N5" s="24"/>
      <c r="O5" s="24"/>
      <c r="P5" s="3" t="s">
        <v>30</v>
      </c>
      <c r="S5" s="1" t="s">
        <v>41</v>
      </c>
      <c r="T5" s="1">
        <v>1</v>
      </c>
      <c r="U5" s="1">
        <v>2</v>
      </c>
      <c r="V5" s="1">
        <v>3</v>
      </c>
      <c r="W5" s="1">
        <v>4</v>
      </c>
      <c r="X5" s="1">
        <v>5</v>
      </c>
      <c r="Y5" s="1">
        <v>6</v>
      </c>
      <c r="Z5" s="1">
        <v>7</v>
      </c>
      <c r="AA5" s="1">
        <v>8</v>
      </c>
      <c r="AB5" s="1">
        <v>9</v>
      </c>
      <c r="AC5" s="1">
        <v>2</v>
      </c>
      <c r="AD5" s="1">
        <v>3</v>
      </c>
      <c r="AE5" s="1">
        <v>4</v>
      </c>
      <c r="AF5" s="1">
        <v>5</v>
      </c>
      <c r="AG5" s="1">
        <v>6</v>
      </c>
      <c r="AH5" s="1">
        <v>7</v>
      </c>
      <c r="AI5" s="1">
        <v>8</v>
      </c>
      <c r="AJ5" s="1">
        <v>9</v>
      </c>
      <c r="AL5" s="1" t="s">
        <v>19</v>
      </c>
    </row>
    <row r="6" spans="1:41" ht="30" customHeight="1" x14ac:dyDescent="0.15">
      <c r="A6" s="18" t="s">
        <v>11</v>
      </c>
      <c r="B6" s="18"/>
      <c r="C6" s="18"/>
      <c r="D6" s="5"/>
      <c r="E6" s="23"/>
      <c r="F6" s="23"/>
      <c r="G6" s="7" t="str">
        <f>IF(S6="","",LEFT(S6,1))</f>
        <v>9</v>
      </c>
      <c r="H6" s="8" t="str">
        <f>IF(S6="","",LEFT(U6,1))</f>
        <v>8</v>
      </c>
      <c r="I6" s="8" t="str">
        <f>IF(S6="","",LEFT(V6,1))</f>
        <v>7</v>
      </c>
      <c r="J6" s="8" t="str">
        <f>IF(S6="","",LEFT(W6,1))</f>
        <v>6</v>
      </c>
      <c r="K6" s="8" t="str">
        <f>IF(S6="","",LEFT(X6,1))</f>
        <v>5</v>
      </c>
      <c r="L6" s="8" t="str">
        <f>IF(S6="","",LEFT(Y6,1))</f>
        <v>4</v>
      </c>
      <c r="M6" s="8" t="str">
        <f>IF(S6="","",LEFT(Z6,1))</f>
        <v>3</v>
      </c>
      <c r="N6" s="8" t="str">
        <f>IF(S6="","",LEFT(AA6,1))</f>
        <v>2</v>
      </c>
      <c r="O6" s="9">
        <f>IF(S6="","",AB6)</f>
        <v>1</v>
      </c>
      <c r="P6" s="6"/>
      <c r="R6" s="1" t="s">
        <v>11</v>
      </c>
      <c r="S6" s="1">
        <v>987654321</v>
      </c>
      <c r="T6" s="1">
        <f>ROUNDDOWN(S6,-8)</f>
        <v>900000000</v>
      </c>
      <c r="U6" s="10">
        <f>ROUNDDOWN(AC6,-7)</f>
        <v>80000000</v>
      </c>
      <c r="V6" s="1">
        <f>ROUNDDOWN(AD6,-6)</f>
        <v>7000000</v>
      </c>
      <c r="W6" s="1">
        <f>ROUNDDOWN(AE6,-5)</f>
        <v>600000</v>
      </c>
      <c r="X6" s="1">
        <f>ROUNDDOWN(AF6,-4)</f>
        <v>50000</v>
      </c>
      <c r="Y6" s="1">
        <f>ROUNDDOWN(AG6,-3)</f>
        <v>4000</v>
      </c>
      <c r="Z6" s="1">
        <f>ROUNDDOWN(AH6,-2)</f>
        <v>300</v>
      </c>
      <c r="AA6" s="1">
        <f>ROUNDDOWN(AI6,-1)</f>
        <v>20</v>
      </c>
      <c r="AB6" s="1">
        <f>AJ6</f>
        <v>1</v>
      </c>
      <c r="AC6" s="1">
        <f>S6-T6</f>
        <v>87654321</v>
      </c>
      <c r="AD6" s="1">
        <f t="shared" ref="AD6:AJ9" si="0">AC6-U6</f>
        <v>7654321</v>
      </c>
      <c r="AE6" s="1">
        <f t="shared" si="0"/>
        <v>654321</v>
      </c>
      <c r="AF6" s="1">
        <f t="shared" si="0"/>
        <v>54321</v>
      </c>
      <c r="AG6" s="1">
        <f t="shared" si="0"/>
        <v>4321</v>
      </c>
      <c r="AH6" s="1">
        <f t="shared" si="0"/>
        <v>321</v>
      </c>
      <c r="AI6" s="1">
        <f t="shared" si="0"/>
        <v>21</v>
      </c>
      <c r="AJ6" s="1">
        <f t="shared" si="0"/>
        <v>1</v>
      </c>
      <c r="AL6" s="10" t="s">
        <v>20</v>
      </c>
    </row>
    <row r="7" spans="1:41" ht="30" customHeight="1" x14ac:dyDescent="0.15">
      <c r="A7" s="18" t="s">
        <v>10</v>
      </c>
      <c r="B7" s="18"/>
      <c r="C7" s="18"/>
      <c r="D7" s="5"/>
      <c r="E7" s="23"/>
      <c r="F7" s="23"/>
      <c r="G7" s="7" t="str">
        <f>IF(S7="","",LEFT(S7,1))</f>
        <v/>
      </c>
      <c r="H7" s="8" t="str">
        <f>IF(S7="","",LEFT(U7,1))</f>
        <v/>
      </c>
      <c r="I7" s="8" t="str">
        <f>IF(S7="","",LEFT(V7,1))</f>
        <v/>
      </c>
      <c r="J7" s="8" t="str">
        <f>IF(S7="","",LEFT(W7,1))</f>
        <v/>
      </c>
      <c r="K7" s="8" t="str">
        <f>IF(S7="","",LEFT(X7,1))</f>
        <v/>
      </c>
      <c r="L7" s="8" t="str">
        <f>IF(S7="","",LEFT(Y7,1))</f>
        <v/>
      </c>
      <c r="M7" s="8" t="str">
        <f>IF(S7="","",LEFT(Z7,1))</f>
        <v/>
      </c>
      <c r="N7" s="8" t="str">
        <f>IF(S7="","",LEFT(AA7,1))</f>
        <v/>
      </c>
      <c r="O7" s="9" t="str">
        <f>IF(S7="","",AB7)</f>
        <v/>
      </c>
      <c r="P7" s="6"/>
      <c r="R7" s="1" t="s">
        <v>10</v>
      </c>
      <c r="T7" s="1">
        <f>ROUNDDOWN(S7,-8)</f>
        <v>0</v>
      </c>
      <c r="U7" s="10">
        <f>ROUNDDOWN(AC7,-7)</f>
        <v>0</v>
      </c>
      <c r="V7" s="1">
        <f>ROUNDDOWN(AD7,-6)</f>
        <v>0</v>
      </c>
      <c r="W7" s="1">
        <f>ROUNDDOWN(AE7,-5)</f>
        <v>0</v>
      </c>
      <c r="X7" s="1">
        <f>ROUNDDOWN(AF7,-4)</f>
        <v>0</v>
      </c>
      <c r="Y7" s="1">
        <f>ROUNDDOWN(AG7,-3)</f>
        <v>0</v>
      </c>
      <c r="Z7" s="1">
        <f>ROUNDDOWN(AH7,-2)</f>
        <v>0</v>
      </c>
      <c r="AA7" s="1">
        <f>ROUNDDOWN(AI7,-1)</f>
        <v>0</v>
      </c>
      <c r="AB7" s="1">
        <f>AJ7</f>
        <v>0</v>
      </c>
      <c r="AC7" s="1">
        <f>S7-T7</f>
        <v>0</v>
      </c>
      <c r="AD7" s="1">
        <f t="shared" si="0"/>
        <v>0</v>
      </c>
      <c r="AE7" s="1">
        <f t="shared" si="0"/>
        <v>0</v>
      </c>
      <c r="AF7" s="1">
        <f t="shared" si="0"/>
        <v>0</v>
      </c>
      <c r="AG7" s="1">
        <f t="shared" si="0"/>
        <v>0</v>
      </c>
      <c r="AH7" s="1">
        <f t="shared" si="0"/>
        <v>0</v>
      </c>
      <c r="AI7" s="1">
        <f t="shared" si="0"/>
        <v>0</v>
      </c>
      <c r="AJ7" s="1">
        <f t="shared" si="0"/>
        <v>0</v>
      </c>
      <c r="AL7" s="10" t="s">
        <v>1</v>
      </c>
    </row>
    <row r="8" spans="1:41" ht="30" customHeight="1" x14ac:dyDescent="0.15">
      <c r="A8" s="18" t="s">
        <v>9</v>
      </c>
      <c r="B8" s="18"/>
      <c r="C8" s="18"/>
      <c r="D8" s="5"/>
      <c r="E8" s="23"/>
      <c r="F8" s="23"/>
      <c r="G8" s="7" t="str">
        <f>IF(S8="","",LEFT(S8,1))</f>
        <v/>
      </c>
      <c r="H8" s="8" t="str">
        <f>IF(S8="","",LEFT(U8,1))</f>
        <v/>
      </c>
      <c r="I8" s="8" t="str">
        <f>IF(S8="","",LEFT(V8,1))</f>
        <v/>
      </c>
      <c r="J8" s="8" t="str">
        <f>IF(S8="","",LEFT(W8,1))</f>
        <v/>
      </c>
      <c r="K8" s="8" t="str">
        <f>IF(S8="","",LEFT(X8,1))</f>
        <v/>
      </c>
      <c r="L8" s="8" t="str">
        <f>IF(S8="","",LEFT(Y8,1))</f>
        <v/>
      </c>
      <c r="M8" s="8" t="str">
        <f>IF(S8="","",LEFT(Z8,1))</f>
        <v/>
      </c>
      <c r="N8" s="8" t="str">
        <f>IF(S8="","",LEFT(AA8,1))</f>
        <v/>
      </c>
      <c r="O8" s="9" t="str">
        <f>IF(S8="","",AB8)</f>
        <v/>
      </c>
      <c r="P8" s="6"/>
      <c r="R8" s="1" t="s">
        <v>9</v>
      </c>
      <c r="T8" s="1">
        <f>ROUNDDOWN(S8,-8)</f>
        <v>0</v>
      </c>
      <c r="U8" s="10">
        <f>ROUNDDOWN(AC8,-7)</f>
        <v>0</v>
      </c>
      <c r="V8" s="1">
        <f>ROUNDDOWN(AD8,-6)</f>
        <v>0</v>
      </c>
      <c r="W8" s="1">
        <f>ROUNDDOWN(AE8,-5)</f>
        <v>0</v>
      </c>
      <c r="X8" s="1">
        <f>ROUNDDOWN(AF8,-4)</f>
        <v>0</v>
      </c>
      <c r="Y8" s="1">
        <f>ROUNDDOWN(AG8,-3)</f>
        <v>0</v>
      </c>
      <c r="Z8" s="1">
        <f>ROUNDDOWN(AH8,-2)</f>
        <v>0</v>
      </c>
      <c r="AA8" s="1">
        <f>ROUNDDOWN(AI8,-1)</f>
        <v>0</v>
      </c>
      <c r="AB8" s="1">
        <f>AJ8</f>
        <v>0</v>
      </c>
      <c r="AC8" s="1">
        <f>S8-T8</f>
        <v>0</v>
      </c>
      <c r="AD8" s="1">
        <f t="shared" si="0"/>
        <v>0</v>
      </c>
      <c r="AE8" s="1">
        <f t="shared" si="0"/>
        <v>0</v>
      </c>
      <c r="AF8" s="1">
        <f t="shared" si="0"/>
        <v>0</v>
      </c>
      <c r="AG8" s="1">
        <f t="shared" si="0"/>
        <v>0</v>
      </c>
      <c r="AH8" s="1">
        <f t="shared" si="0"/>
        <v>0</v>
      </c>
      <c r="AI8" s="1">
        <f t="shared" si="0"/>
        <v>0</v>
      </c>
      <c r="AJ8" s="1">
        <f t="shared" si="0"/>
        <v>0</v>
      </c>
      <c r="AL8" s="10" t="s">
        <v>63</v>
      </c>
    </row>
    <row r="9" spans="1:41" ht="30" customHeight="1" x14ac:dyDescent="0.15">
      <c r="A9" s="18" t="s">
        <v>5</v>
      </c>
      <c r="B9" s="18"/>
      <c r="C9" s="18"/>
      <c r="D9" s="5"/>
      <c r="E9" s="23"/>
      <c r="F9" s="23"/>
      <c r="G9" s="7" t="str">
        <f>IF(S9="","",LEFT(S9,1))</f>
        <v/>
      </c>
      <c r="H9" s="8" t="str">
        <f>IF(S9="","",LEFT(U9,1))</f>
        <v/>
      </c>
      <c r="I9" s="8" t="str">
        <f>IF(S9="","",LEFT(V9,1))</f>
        <v/>
      </c>
      <c r="J9" s="8" t="str">
        <f>IF(S9="","",LEFT(W9,1))</f>
        <v/>
      </c>
      <c r="K9" s="8" t="str">
        <f>IF(S9="","",LEFT(X9,1))</f>
        <v/>
      </c>
      <c r="L9" s="8" t="str">
        <f>IF(S9="","",LEFT(Y9,1))</f>
        <v/>
      </c>
      <c r="M9" s="8" t="str">
        <f>IF(S9="","",LEFT(Z9,1))</f>
        <v/>
      </c>
      <c r="N9" s="8" t="str">
        <f>IF(S9="","",LEFT(AA9,1))</f>
        <v/>
      </c>
      <c r="O9" s="9" t="str">
        <f>IF(S9="","",AB9)</f>
        <v/>
      </c>
      <c r="P9" s="6"/>
      <c r="R9" s="1" t="s">
        <v>5</v>
      </c>
      <c r="T9" s="1">
        <f>ROUNDDOWN(S9,-8)</f>
        <v>0</v>
      </c>
      <c r="U9" s="10">
        <f>ROUNDDOWN(AC9,-7)</f>
        <v>0</v>
      </c>
      <c r="V9" s="1">
        <f>ROUNDDOWN(AD9,-6)</f>
        <v>0</v>
      </c>
      <c r="W9" s="1">
        <f>ROUNDDOWN(AE9,-5)</f>
        <v>0</v>
      </c>
      <c r="X9" s="1">
        <f>ROUNDDOWN(AF9,-4)</f>
        <v>0</v>
      </c>
      <c r="Y9" s="1">
        <f>ROUNDDOWN(AG9,-3)</f>
        <v>0</v>
      </c>
      <c r="Z9" s="1">
        <f>ROUNDDOWN(AH9,-2)</f>
        <v>0</v>
      </c>
      <c r="AA9" s="1">
        <f>ROUNDDOWN(AI9,-1)</f>
        <v>0</v>
      </c>
      <c r="AB9" s="1">
        <f>AJ9</f>
        <v>0</v>
      </c>
      <c r="AC9" s="1">
        <f>S9-T9</f>
        <v>0</v>
      </c>
      <c r="AD9" s="1">
        <f t="shared" si="0"/>
        <v>0</v>
      </c>
      <c r="AE9" s="1">
        <f t="shared" si="0"/>
        <v>0</v>
      </c>
      <c r="AF9" s="1">
        <f t="shared" si="0"/>
        <v>0</v>
      </c>
      <c r="AG9" s="1">
        <f t="shared" si="0"/>
        <v>0</v>
      </c>
      <c r="AH9" s="1">
        <f t="shared" si="0"/>
        <v>0</v>
      </c>
      <c r="AI9" s="1">
        <f t="shared" si="0"/>
        <v>0</v>
      </c>
      <c r="AJ9" s="1">
        <f t="shared" si="0"/>
        <v>0</v>
      </c>
    </row>
    <row r="10" spans="1:41" ht="30" customHeight="1" x14ac:dyDescent="0.15">
      <c r="A10" s="28" t="s">
        <v>18</v>
      </c>
      <c r="B10" s="2" t="s">
        <v>29</v>
      </c>
      <c r="C10" s="29"/>
      <c r="D10" s="29"/>
      <c r="E10" s="29"/>
      <c r="F10" s="29"/>
      <c r="G10" s="28" t="s">
        <v>35</v>
      </c>
      <c r="H10" s="28"/>
      <c r="I10" s="18" t="s">
        <v>14</v>
      </c>
      <c r="J10" s="18"/>
      <c r="K10" s="18" t="s">
        <v>37</v>
      </c>
      <c r="L10" s="18"/>
      <c r="M10" s="18"/>
      <c r="N10" s="18"/>
      <c r="O10" s="18"/>
      <c r="P10" s="18"/>
      <c r="U10" s="10"/>
    </row>
    <row r="11" spans="1:41" ht="30" customHeight="1" x14ac:dyDescent="0.15">
      <c r="A11" s="28"/>
      <c r="B11" s="2" t="s">
        <v>32</v>
      </c>
      <c r="C11" s="29"/>
      <c r="D11" s="29"/>
      <c r="E11" s="29"/>
      <c r="F11" s="29"/>
      <c r="G11" s="28"/>
      <c r="H11" s="28"/>
      <c r="I11" s="23"/>
      <c r="J11" s="23"/>
      <c r="K11" s="29"/>
      <c r="L11" s="29"/>
      <c r="M11" s="29"/>
      <c r="N11" s="29"/>
      <c r="O11" s="29"/>
      <c r="P11" s="29"/>
      <c r="U11" s="10"/>
    </row>
    <row r="12" spans="1:41" ht="30" customHeight="1" x14ac:dyDescent="0.15">
      <c r="A12" s="28"/>
      <c r="B12" s="2" t="s">
        <v>33</v>
      </c>
      <c r="C12" s="29"/>
      <c r="D12" s="29"/>
      <c r="E12" s="29"/>
      <c r="F12" s="29"/>
      <c r="G12" s="28"/>
      <c r="H12" s="28"/>
      <c r="I12" s="23"/>
      <c r="J12" s="23"/>
      <c r="K12" s="29"/>
      <c r="L12" s="29"/>
      <c r="M12" s="29"/>
      <c r="N12" s="29"/>
      <c r="O12" s="29"/>
      <c r="P12" s="29"/>
      <c r="U12" s="10"/>
    </row>
    <row r="13" spans="1:41" x14ac:dyDescent="0.15">
      <c r="AL13" s="1" t="s">
        <v>10</v>
      </c>
      <c r="AM13" s="1" t="s">
        <v>56</v>
      </c>
      <c r="AN13" s="1" t="s">
        <v>54</v>
      </c>
      <c r="AO13" s="1" t="s">
        <v>23</v>
      </c>
    </row>
    <row r="14" spans="1:41" ht="22.5" customHeight="1" x14ac:dyDescent="0.15">
      <c r="A14" s="3" t="s">
        <v>8</v>
      </c>
      <c r="B14" s="3" t="s">
        <v>25</v>
      </c>
      <c r="C14" s="3" t="s">
        <v>7</v>
      </c>
      <c r="D14" s="3" t="s">
        <v>22</v>
      </c>
      <c r="E14" s="3" t="s">
        <v>26</v>
      </c>
      <c r="F14" s="3" t="s">
        <v>23</v>
      </c>
      <c r="G14" s="24" t="s">
        <v>31</v>
      </c>
      <c r="H14" s="24"/>
      <c r="I14" s="24"/>
      <c r="J14" s="24"/>
      <c r="K14" s="24"/>
      <c r="L14" s="24"/>
      <c r="M14" s="24"/>
      <c r="N14" s="24"/>
      <c r="O14" s="24"/>
      <c r="P14" s="3" t="s">
        <v>30</v>
      </c>
      <c r="S14" s="1" t="s">
        <v>41</v>
      </c>
      <c r="AL14" s="1" t="s">
        <v>57</v>
      </c>
      <c r="AM14" s="1" t="s">
        <v>57</v>
      </c>
      <c r="AN14" s="1">
        <v>2021</v>
      </c>
      <c r="AO14" s="1" t="s">
        <v>16</v>
      </c>
    </row>
    <row r="15" spans="1:41" ht="32.25" customHeight="1" x14ac:dyDescent="0.15">
      <c r="A15" s="2">
        <v>1</v>
      </c>
      <c r="B15" s="5" t="s">
        <v>64</v>
      </c>
      <c r="C15" s="6">
        <v>0</v>
      </c>
      <c r="D15" s="5" t="s">
        <v>43</v>
      </c>
      <c r="E15" s="6"/>
      <c r="F15" s="6"/>
      <c r="G15" s="7" t="str">
        <f t="shared" ref="G15:G29" si="1">IF(S15="","",LEFT(S15,1))</f>
        <v>1</v>
      </c>
      <c r="H15" s="8" t="str">
        <f t="shared" ref="H15:H29" si="2">IF(S15="","",LEFT(U15,1))</f>
        <v>2</v>
      </c>
      <c r="I15" s="8" t="str">
        <f t="shared" ref="I15:I29" si="3">IF(S15="","",LEFT(V15,1))</f>
        <v>3</v>
      </c>
      <c r="J15" s="8" t="str">
        <f t="shared" ref="J15:J29" si="4">IF(S15="","",LEFT(W15,1))</f>
        <v>4</v>
      </c>
      <c r="K15" s="8" t="str">
        <f t="shared" ref="K15:K29" si="5">IF(S15="","",LEFT(X15,1))</f>
        <v>5</v>
      </c>
      <c r="L15" s="8" t="str">
        <f t="shared" ref="L15:L29" si="6">IF(S15="","",LEFT(Y15,1))</f>
        <v>6</v>
      </c>
      <c r="M15" s="8" t="str">
        <f t="shared" ref="M15:M29" si="7">IF(S15="","",LEFT(Z15,1))</f>
        <v>7</v>
      </c>
      <c r="N15" s="8" t="str">
        <f t="shared" ref="N15:N29" si="8">IF(S15="","",LEFT(AA15,1))</f>
        <v>8</v>
      </c>
      <c r="O15" s="9">
        <f t="shared" ref="O15:O29" si="9">IF(S15="","",AB15)</f>
        <v>9</v>
      </c>
      <c r="P15" s="6" t="s">
        <v>12</v>
      </c>
      <c r="R15" s="1" t="s">
        <v>44</v>
      </c>
      <c r="S15" s="1">
        <v>123456789</v>
      </c>
      <c r="T15" s="1">
        <f t="shared" ref="T15:T29" si="10">ROUNDDOWN(S15,-8)</f>
        <v>100000000</v>
      </c>
      <c r="U15" s="1">
        <f t="shared" ref="U15:U29" si="11">ROUNDDOWN(AC15,-7)</f>
        <v>20000000</v>
      </c>
      <c r="V15" s="1">
        <f t="shared" ref="V15:V29" si="12">ROUNDDOWN(AD15,-6)</f>
        <v>3000000</v>
      </c>
      <c r="W15" s="1">
        <f t="shared" ref="W15:W29" si="13">ROUNDDOWN(AE15,-5)</f>
        <v>400000</v>
      </c>
      <c r="X15" s="1">
        <f t="shared" ref="X15:X29" si="14">ROUNDDOWN(AF15,-4)</f>
        <v>50000</v>
      </c>
      <c r="Y15" s="1">
        <f t="shared" ref="Y15:Y29" si="15">ROUNDDOWN(AG15,-3)</f>
        <v>6000</v>
      </c>
      <c r="Z15" s="1">
        <f t="shared" ref="Z15:Z29" si="16">ROUNDDOWN(AH15,-2)</f>
        <v>700</v>
      </c>
      <c r="AA15" s="1">
        <f t="shared" ref="AA15:AA29" si="17">ROUNDDOWN(AI15,-1)</f>
        <v>80</v>
      </c>
      <c r="AB15" s="1">
        <f t="shared" ref="AB15:AB29" si="18">AJ15</f>
        <v>9</v>
      </c>
      <c r="AC15" s="1">
        <f t="shared" ref="AC15:AC29" si="19">S15-T15</f>
        <v>23456789</v>
      </c>
      <c r="AD15" s="1">
        <f t="shared" ref="AD15:AJ29" si="20">AC15-U15</f>
        <v>3456789</v>
      </c>
      <c r="AE15" s="1">
        <f t="shared" si="20"/>
        <v>456789</v>
      </c>
      <c r="AF15" s="1">
        <f t="shared" si="20"/>
        <v>56789</v>
      </c>
      <c r="AG15" s="1">
        <f t="shared" si="20"/>
        <v>6789</v>
      </c>
      <c r="AH15" s="1">
        <f t="shared" si="20"/>
        <v>789</v>
      </c>
      <c r="AI15" s="1">
        <f t="shared" si="20"/>
        <v>89</v>
      </c>
      <c r="AJ15" s="1">
        <f t="shared" si="20"/>
        <v>9</v>
      </c>
      <c r="AL15" s="1" t="s">
        <v>58</v>
      </c>
      <c r="AM15" s="1" t="s">
        <v>58</v>
      </c>
      <c r="AN15" s="1">
        <v>2022</v>
      </c>
      <c r="AO15" s="1" t="s">
        <v>4</v>
      </c>
    </row>
    <row r="16" spans="1:41" ht="32.25" customHeight="1" x14ac:dyDescent="0.15">
      <c r="A16" s="2">
        <v>2</v>
      </c>
      <c r="B16" s="5" t="s">
        <v>40</v>
      </c>
      <c r="C16" s="6">
        <v>3</v>
      </c>
      <c r="D16" s="5" t="s">
        <v>17</v>
      </c>
      <c r="E16" s="6"/>
      <c r="F16" s="6"/>
      <c r="G16" s="7" t="str">
        <f t="shared" si="1"/>
        <v/>
      </c>
      <c r="H16" s="8" t="str">
        <f t="shared" si="2"/>
        <v/>
      </c>
      <c r="I16" s="8" t="str">
        <f t="shared" si="3"/>
        <v/>
      </c>
      <c r="J16" s="8" t="str">
        <f t="shared" si="4"/>
        <v/>
      </c>
      <c r="K16" s="8" t="str">
        <f t="shared" si="5"/>
        <v/>
      </c>
      <c r="L16" s="8" t="str">
        <f t="shared" si="6"/>
        <v/>
      </c>
      <c r="M16" s="8" t="str">
        <f t="shared" si="7"/>
        <v/>
      </c>
      <c r="N16" s="8" t="str">
        <f t="shared" si="8"/>
        <v/>
      </c>
      <c r="O16" s="9" t="str">
        <f t="shared" si="9"/>
        <v/>
      </c>
      <c r="P16" s="6"/>
      <c r="R16" s="1" t="s">
        <v>15</v>
      </c>
      <c r="T16" s="1">
        <f t="shared" si="10"/>
        <v>0</v>
      </c>
      <c r="U16" s="1">
        <f t="shared" si="11"/>
        <v>0</v>
      </c>
      <c r="V16" s="1">
        <f t="shared" si="12"/>
        <v>0</v>
      </c>
      <c r="W16" s="1">
        <f t="shared" si="13"/>
        <v>0</v>
      </c>
      <c r="X16" s="1">
        <f t="shared" si="14"/>
        <v>0</v>
      </c>
      <c r="Y16" s="1">
        <f t="shared" si="15"/>
        <v>0</v>
      </c>
      <c r="Z16" s="1">
        <f t="shared" si="16"/>
        <v>0</v>
      </c>
      <c r="AA16" s="1">
        <f t="shared" si="17"/>
        <v>0</v>
      </c>
      <c r="AB16" s="1">
        <f t="shared" si="18"/>
        <v>0</v>
      </c>
      <c r="AC16" s="1">
        <f t="shared" si="19"/>
        <v>0</v>
      </c>
      <c r="AD16" s="1">
        <f t="shared" si="20"/>
        <v>0</v>
      </c>
      <c r="AE16" s="1">
        <f t="shared" si="20"/>
        <v>0</v>
      </c>
      <c r="AF16" s="1">
        <f t="shared" si="20"/>
        <v>0</v>
      </c>
      <c r="AG16" s="1">
        <f t="shared" si="20"/>
        <v>0</v>
      </c>
      <c r="AH16" s="1">
        <f t="shared" si="20"/>
        <v>0</v>
      </c>
      <c r="AI16" s="1">
        <f t="shared" si="20"/>
        <v>0</v>
      </c>
      <c r="AJ16" s="1">
        <f t="shared" si="20"/>
        <v>0</v>
      </c>
      <c r="AL16" s="1" t="s">
        <v>59</v>
      </c>
      <c r="AM16" s="1" t="s">
        <v>59</v>
      </c>
      <c r="AN16" s="1">
        <v>2023</v>
      </c>
      <c r="AO16" s="1" t="s">
        <v>53</v>
      </c>
    </row>
    <row r="17" spans="1:40" ht="32.25" customHeight="1" x14ac:dyDescent="0.15">
      <c r="A17" s="2">
        <v>3</v>
      </c>
      <c r="B17" s="5" t="s">
        <v>60</v>
      </c>
      <c r="C17" s="6">
        <v>8</v>
      </c>
      <c r="D17" s="5" t="s">
        <v>66</v>
      </c>
      <c r="E17" s="6"/>
      <c r="F17" s="6"/>
      <c r="G17" s="7" t="str">
        <f t="shared" si="1"/>
        <v/>
      </c>
      <c r="H17" s="8" t="str">
        <f t="shared" si="2"/>
        <v/>
      </c>
      <c r="I17" s="8" t="str">
        <f t="shared" si="3"/>
        <v/>
      </c>
      <c r="J17" s="8" t="str">
        <f t="shared" si="4"/>
        <v/>
      </c>
      <c r="K17" s="8" t="str">
        <f t="shared" si="5"/>
        <v/>
      </c>
      <c r="L17" s="8" t="str">
        <f t="shared" si="6"/>
        <v/>
      </c>
      <c r="M17" s="8" t="str">
        <f t="shared" si="7"/>
        <v/>
      </c>
      <c r="N17" s="8" t="str">
        <f t="shared" si="8"/>
        <v/>
      </c>
      <c r="O17" s="9" t="str">
        <f t="shared" si="9"/>
        <v/>
      </c>
      <c r="P17" s="6"/>
      <c r="R17" s="1" t="s">
        <v>45</v>
      </c>
      <c r="T17" s="1">
        <f t="shared" si="10"/>
        <v>0</v>
      </c>
      <c r="U17" s="1">
        <f t="shared" si="11"/>
        <v>0</v>
      </c>
      <c r="V17" s="1">
        <f t="shared" si="12"/>
        <v>0</v>
      </c>
      <c r="W17" s="1">
        <f t="shared" si="13"/>
        <v>0</v>
      </c>
      <c r="X17" s="1">
        <f t="shared" si="14"/>
        <v>0</v>
      </c>
      <c r="Y17" s="1">
        <f t="shared" si="15"/>
        <v>0</v>
      </c>
      <c r="Z17" s="1">
        <f t="shared" si="16"/>
        <v>0</v>
      </c>
      <c r="AA17" s="1">
        <f t="shared" si="17"/>
        <v>0</v>
      </c>
      <c r="AB17" s="1">
        <f t="shared" si="18"/>
        <v>0</v>
      </c>
      <c r="AC17" s="1">
        <f t="shared" si="19"/>
        <v>0</v>
      </c>
      <c r="AD17" s="1">
        <f t="shared" si="20"/>
        <v>0</v>
      </c>
      <c r="AE17" s="1">
        <f t="shared" si="20"/>
        <v>0</v>
      </c>
      <c r="AF17" s="1">
        <f t="shared" si="20"/>
        <v>0</v>
      </c>
      <c r="AG17" s="1">
        <f t="shared" si="20"/>
        <v>0</v>
      </c>
      <c r="AH17" s="1">
        <f t="shared" si="20"/>
        <v>0</v>
      </c>
      <c r="AI17" s="1">
        <f t="shared" si="20"/>
        <v>0</v>
      </c>
      <c r="AJ17" s="1">
        <f t="shared" si="20"/>
        <v>0</v>
      </c>
      <c r="AL17" s="1" t="s">
        <v>34</v>
      </c>
      <c r="AM17" s="1" t="s">
        <v>34</v>
      </c>
      <c r="AN17" s="1">
        <v>2024</v>
      </c>
    </row>
    <row r="18" spans="1:40" ht="32.25" customHeight="1" x14ac:dyDescent="0.15">
      <c r="A18" s="2">
        <v>4</v>
      </c>
      <c r="B18" s="5" t="s">
        <v>65</v>
      </c>
      <c r="C18" s="6">
        <v>99</v>
      </c>
      <c r="D18" s="5" t="s">
        <v>67</v>
      </c>
      <c r="E18" s="6"/>
      <c r="F18" s="6"/>
      <c r="G18" s="7" t="str">
        <f t="shared" si="1"/>
        <v/>
      </c>
      <c r="H18" s="8" t="str">
        <f t="shared" si="2"/>
        <v/>
      </c>
      <c r="I18" s="8" t="str">
        <f t="shared" si="3"/>
        <v/>
      </c>
      <c r="J18" s="8" t="str">
        <f t="shared" si="4"/>
        <v/>
      </c>
      <c r="K18" s="8" t="str">
        <f t="shared" si="5"/>
        <v/>
      </c>
      <c r="L18" s="8" t="str">
        <f t="shared" si="6"/>
        <v/>
      </c>
      <c r="M18" s="8" t="str">
        <f t="shared" si="7"/>
        <v/>
      </c>
      <c r="N18" s="8" t="str">
        <f t="shared" si="8"/>
        <v/>
      </c>
      <c r="O18" s="9" t="str">
        <f t="shared" si="9"/>
        <v/>
      </c>
      <c r="P18" s="6"/>
      <c r="R18" s="1" t="s">
        <v>47</v>
      </c>
      <c r="T18" s="1">
        <f t="shared" si="10"/>
        <v>0</v>
      </c>
      <c r="U18" s="1">
        <f t="shared" si="11"/>
        <v>0</v>
      </c>
      <c r="V18" s="1">
        <f t="shared" si="12"/>
        <v>0</v>
      </c>
      <c r="W18" s="1">
        <f t="shared" si="13"/>
        <v>0</v>
      </c>
      <c r="X18" s="1">
        <f t="shared" si="14"/>
        <v>0</v>
      </c>
      <c r="Y18" s="1">
        <f t="shared" si="15"/>
        <v>0</v>
      </c>
      <c r="Z18" s="1">
        <f t="shared" si="16"/>
        <v>0</v>
      </c>
      <c r="AA18" s="1">
        <f t="shared" si="17"/>
        <v>0</v>
      </c>
      <c r="AB18" s="1">
        <f t="shared" si="18"/>
        <v>0</v>
      </c>
      <c r="AC18" s="1">
        <f t="shared" si="19"/>
        <v>0</v>
      </c>
      <c r="AD18" s="1">
        <f t="shared" si="20"/>
        <v>0</v>
      </c>
      <c r="AE18" s="1">
        <f t="shared" si="20"/>
        <v>0</v>
      </c>
      <c r="AF18" s="1">
        <f t="shared" si="20"/>
        <v>0</v>
      </c>
      <c r="AG18" s="1">
        <f t="shared" si="20"/>
        <v>0</v>
      </c>
      <c r="AH18" s="1">
        <f t="shared" si="20"/>
        <v>0</v>
      </c>
      <c r="AI18" s="1">
        <f t="shared" si="20"/>
        <v>0</v>
      </c>
      <c r="AJ18" s="1">
        <f t="shared" si="20"/>
        <v>0</v>
      </c>
      <c r="AL18" s="1" t="s">
        <v>46</v>
      </c>
      <c r="AM18" s="1" t="s">
        <v>46</v>
      </c>
      <c r="AN18" s="1">
        <v>2025</v>
      </c>
    </row>
    <row r="19" spans="1:40" ht="32.25" customHeight="1" x14ac:dyDescent="0.15">
      <c r="A19" s="2">
        <v>5</v>
      </c>
      <c r="B19" s="5"/>
      <c r="C19" s="6"/>
      <c r="D19" s="5"/>
      <c r="E19" s="6"/>
      <c r="F19" s="6"/>
      <c r="G19" s="7" t="str">
        <f t="shared" si="1"/>
        <v/>
      </c>
      <c r="H19" s="8" t="str">
        <f t="shared" si="2"/>
        <v/>
      </c>
      <c r="I19" s="8" t="str">
        <f t="shared" si="3"/>
        <v/>
      </c>
      <c r="J19" s="8" t="str">
        <f t="shared" si="4"/>
        <v/>
      </c>
      <c r="K19" s="8" t="str">
        <f t="shared" si="5"/>
        <v/>
      </c>
      <c r="L19" s="8" t="str">
        <f t="shared" si="6"/>
        <v/>
      </c>
      <c r="M19" s="8" t="str">
        <f t="shared" si="7"/>
        <v/>
      </c>
      <c r="N19" s="8" t="str">
        <f t="shared" si="8"/>
        <v/>
      </c>
      <c r="O19" s="9" t="str">
        <f t="shared" si="9"/>
        <v/>
      </c>
      <c r="P19" s="6"/>
      <c r="R19" s="1" t="s">
        <v>2</v>
      </c>
      <c r="T19" s="1">
        <f t="shared" si="10"/>
        <v>0</v>
      </c>
      <c r="U19" s="1">
        <f t="shared" si="11"/>
        <v>0</v>
      </c>
      <c r="V19" s="1">
        <f t="shared" si="12"/>
        <v>0</v>
      </c>
      <c r="W19" s="1">
        <f t="shared" si="13"/>
        <v>0</v>
      </c>
      <c r="X19" s="1">
        <f t="shared" si="14"/>
        <v>0</v>
      </c>
      <c r="Y19" s="1">
        <f t="shared" si="15"/>
        <v>0</v>
      </c>
      <c r="Z19" s="1">
        <f t="shared" si="16"/>
        <v>0</v>
      </c>
      <c r="AA19" s="1">
        <f t="shared" si="17"/>
        <v>0</v>
      </c>
      <c r="AB19" s="1">
        <f t="shared" si="18"/>
        <v>0</v>
      </c>
      <c r="AC19" s="1">
        <f t="shared" si="19"/>
        <v>0</v>
      </c>
      <c r="AD19" s="1">
        <f t="shared" si="20"/>
        <v>0</v>
      </c>
      <c r="AE19" s="1">
        <f t="shared" si="20"/>
        <v>0</v>
      </c>
      <c r="AF19" s="1">
        <f t="shared" si="20"/>
        <v>0</v>
      </c>
      <c r="AG19" s="1">
        <f t="shared" si="20"/>
        <v>0</v>
      </c>
      <c r="AH19" s="1">
        <f t="shared" si="20"/>
        <v>0</v>
      </c>
      <c r="AI19" s="1">
        <f t="shared" si="20"/>
        <v>0</v>
      </c>
      <c r="AJ19" s="1">
        <f t="shared" si="20"/>
        <v>0</v>
      </c>
      <c r="AL19" s="1" t="s">
        <v>61</v>
      </c>
      <c r="AM19" s="1" t="s">
        <v>61</v>
      </c>
      <c r="AN19" s="1">
        <v>2026</v>
      </c>
    </row>
    <row r="20" spans="1:40" ht="32.25" customHeight="1" x14ac:dyDescent="0.15">
      <c r="A20" s="2">
        <v>6</v>
      </c>
      <c r="B20" s="5"/>
      <c r="C20" s="6"/>
      <c r="D20" s="5"/>
      <c r="E20" s="6"/>
      <c r="F20" s="6"/>
      <c r="G20" s="7" t="str">
        <f t="shared" si="1"/>
        <v/>
      </c>
      <c r="H20" s="8" t="str">
        <f t="shared" si="2"/>
        <v/>
      </c>
      <c r="I20" s="8" t="str">
        <f t="shared" si="3"/>
        <v/>
      </c>
      <c r="J20" s="8" t="str">
        <f t="shared" si="4"/>
        <v/>
      </c>
      <c r="K20" s="8" t="str">
        <f t="shared" si="5"/>
        <v/>
      </c>
      <c r="L20" s="8" t="str">
        <f t="shared" si="6"/>
        <v/>
      </c>
      <c r="M20" s="8" t="str">
        <f t="shared" si="7"/>
        <v/>
      </c>
      <c r="N20" s="8" t="str">
        <f t="shared" si="8"/>
        <v/>
      </c>
      <c r="O20" s="9" t="str">
        <f t="shared" si="9"/>
        <v/>
      </c>
      <c r="P20" s="6"/>
      <c r="R20" s="1" t="s">
        <v>48</v>
      </c>
      <c r="T20" s="1">
        <f t="shared" si="10"/>
        <v>0</v>
      </c>
      <c r="U20" s="1">
        <f t="shared" si="11"/>
        <v>0</v>
      </c>
      <c r="V20" s="1">
        <f t="shared" si="12"/>
        <v>0</v>
      </c>
      <c r="W20" s="1">
        <f t="shared" si="13"/>
        <v>0</v>
      </c>
      <c r="X20" s="1">
        <f t="shared" si="14"/>
        <v>0</v>
      </c>
      <c r="Y20" s="1">
        <f t="shared" si="15"/>
        <v>0</v>
      </c>
      <c r="Z20" s="1">
        <f t="shared" si="16"/>
        <v>0</v>
      </c>
      <c r="AA20" s="1">
        <f t="shared" si="17"/>
        <v>0</v>
      </c>
      <c r="AB20" s="1">
        <f t="shared" si="18"/>
        <v>0</v>
      </c>
      <c r="AC20" s="1">
        <f t="shared" si="19"/>
        <v>0</v>
      </c>
      <c r="AD20" s="1">
        <f t="shared" si="20"/>
        <v>0</v>
      </c>
      <c r="AE20" s="1">
        <f t="shared" si="20"/>
        <v>0</v>
      </c>
      <c r="AF20" s="1">
        <f t="shared" si="20"/>
        <v>0</v>
      </c>
      <c r="AG20" s="1">
        <f t="shared" si="20"/>
        <v>0</v>
      </c>
      <c r="AH20" s="1">
        <f t="shared" si="20"/>
        <v>0</v>
      </c>
      <c r="AI20" s="1">
        <f t="shared" si="20"/>
        <v>0</v>
      </c>
      <c r="AJ20" s="1">
        <f t="shared" si="20"/>
        <v>0</v>
      </c>
      <c r="AL20" s="1" t="s">
        <v>62</v>
      </c>
      <c r="AN20" s="1">
        <v>2027</v>
      </c>
    </row>
    <row r="21" spans="1:40" ht="32.25" customHeight="1" x14ac:dyDescent="0.15">
      <c r="A21" s="2">
        <v>7</v>
      </c>
      <c r="B21" s="5"/>
      <c r="C21" s="6"/>
      <c r="D21" s="5"/>
      <c r="E21" s="6"/>
      <c r="F21" s="6"/>
      <c r="G21" s="7" t="str">
        <f t="shared" si="1"/>
        <v/>
      </c>
      <c r="H21" s="8" t="str">
        <f t="shared" si="2"/>
        <v/>
      </c>
      <c r="I21" s="8" t="str">
        <f t="shared" si="3"/>
        <v/>
      </c>
      <c r="J21" s="8" t="str">
        <f t="shared" si="4"/>
        <v/>
      </c>
      <c r="K21" s="8" t="str">
        <f t="shared" si="5"/>
        <v/>
      </c>
      <c r="L21" s="8" t="str">
        <f t="shared" si="6"/>
        <v/>
      </c>
      <c r="M21" s="8" t="str">
        <f t="shared" si="7"/>
        <v/>
      </c>
      <c r="N21" s="8" t="str">
        <f t="shared" si="8"/>
        <v/>
      </c>
      <c r="O21" s="9" t="str">
        <f t="shared" si="9"/>
        <v/>
      </c>
      <c r="P21" s="6"/>
      <c r="R21" s="1" t="s">
        <v>42</v>
      </c>
      <c r="T21" s="1">
        <f t="shared" si="10"/>
        <v>0</v>
      </c>
      <c r="U21" s="1">
        <f t="shared" si="11"/>
        <v>0</v>
      </c>
      <c r="V21" s="1">
        <f t="shared" si="12"/>
        <v>0</v>
      </c>
      <c r="W21" s="1">
        <f t="shared" si="13"/>
        <v>0</v>
      </c>
      <c r="X21" s="1">
        <f t="shared" si="14"/>
        <v>0</v>
      </c>
      <c r="Y21" s="1">
        <f t="shared" si="15"/>
        <v>0</v>
      </c>
      <c r="Z21" s="1">
        <f t="shared" si="16"/>
        <v>0</v>
      </c>
      <c r="AA21" s="1">
        <f t="shared" si="17"/>
        <v>0</v>
      </c>
      <c r="AB21" s="1">
        <f t="shared" si="18"/>
        <v>0</v>
      </c>
      <c r="AC21" s="1">
        <f t="shared" si="19"/>
        <v>0</v>
      </c>
      <c r="AD21" s="1">
        <f t="shared" si="20"/>
        <v>0</v>
      </c>
      <c r="AE21" s="1">
        <f t="shared" si="20"/>
        <v>0</v>
      </c>
      <c r="AF21" s="1">
        <f t="shared" si="20"/>
        <v>0</v>
      </c>
      <c r="AG21" s="1">
        <f t="shared" si="20"/>
        <v>0</v>
      </c>
      <c r="AH21" s="1">
        <f t="shared" si="20"/>
        <v>0</v>
      </c>
      <c r="AI21" s="1">
        <f t="shared" si="20"/>
        <v>0</v>
      </c>
      <c r="AJ21" s="1">
        <f t="shared" si="20"/>
        <v>0</v>
      </c>
      <c r="AN21" s="1">
        <v>2028</v>
      </c>
    </row>
    <row r="22" spans="1:40" ht="32.25" customHeight="1" x14ac:dyDescent="0.15">
      <c r="A22" s="2">
        <v>8</v>
      </c>
      <c r="B22" s="5"/>
      <c r="C22" s="6"/>
      <c r="D22" s="5"/>
      <c r="E22" s="6"/>
      <c r="F22" s="6"/>
      <c r="G22" s="7" t="str">
        <f t="shared" si="1"/>
        <v/>
      </c>
      <c r="H22" s="8" t="str">
        <f t="shared" si="2"/>
        <v/>
      </c>
      <c r="I22" s="8" t="str">
        <f t="shared" si="3"/>
        <v/>
      </c>
      <c r="J22" s="8" t="str">
        <f t="shared" si="4"/>
        <v/>
      </c>
      <c r="K22" s="8" t="str">
        <f t="shared" si="5"/>
        <v/>
      </c>
      <c r="L22" s="8" t="str">
        <f t="shared" si="6"/>
        <v/>
      </c>
      <c r="M22" s="8" t="str">
        <f t="shared" si="7"/>
        <v/>
      </c>
      <c r="N22" s="8" t="str">
        <f t="shared" si="8"/>
        <v/>
      </c>
      <c r="O22" s="9" t="str">
        <f t="shared" si="9"/>
        <v/>
      </c>
      <c r="P22" s="6"/>
      <c r="R22" s="1" t="s">
        <v>13</v>
      </c>
      <c r="T22" s="1">
        <f t="shared" si="10"/>
        <v>0</v>
      </c>
      <c r="U22" s="1">
        <f t="shared" si="11"/>
        <v>0</v>
      </c>
      <c r="V22" s="1">
        <f t="shared" si="12"/>
        <v>0</v>
      </c>
      <c r="W22" s="1">
        <f t="shared" si="13"/>
        <v>0</v>
      </c>
      <c r="X22" s="1">
        <f t="shared" si="14"/>
        <v>0</v>
      </c>
      <c r="Y22" s="1">
        <f t="shared" si="15"/>
        <v>0</v>
      </c>
      <c r="Z22" s="1">
        <f t="shared" si="16"/>
        <v>0</v>
      </c>
      <c r="AA22" s="1">
        <f t="shared" si="17"/>
        <v>0</v>
      </c>
      <c r="AB22" s="1">
        <f t="shared" si="18"/>
        <v>0</v>
      </c>
      <c r="AC22" s="1">
        <f t="shared" si="19"/>
        <v>0</v>
      </c>
      <c r="AD22" s="1">
        <f t="shared" si="20"/>
        <v>0</v>
      </c>
      <c r="AE22" s="1">
        <f t="shared" si="20"/>
        <v>0</v>
      </c>
      <c r="AF22" s="1">
        <f t="shared" si="20"/>
        <v>0</v>
      </c>
      <c r="AG22" s="1">
        <f t="shared" si="20"/>
        <v>0</v>
      </c>
      <c r="AH22" s="1">
        <f t="shared" si="20"/>
        <v>0</v>
      </c>
      <c r="AI22" s="1">
        <f t="shared" si="20"/>
        <v>0</v>
      </c>
      <c r="AJ22" s="1">
        <f t="shared" si="20"/>
        <v>0</v>
      </c>
      <c r="AN22" s="1">
        <v>2029</v>
      </c>
    </row>
    <row r="23" spans="1:40" ht="32.25" customHeight="1" x14ac:dyDescent="0.15">
      <c r="A23" s="2">
        <v>9</v>
      </c>
      <c r="B23" s="5"/>
      <c r="C23" s="6"/>
      <c r="D23" s="5"/>
      <c r="E23" s="6"/>
      <c r="F23" s="6"/>
      <c r="G23" s="7" t="str">
        <f t="shared" si="1"/>
        <v/>
      </c>
      <c r="H23" s="8" t="str">
        <f t="shared" si="2"/>
        <v/>
      </c>
      <c r="I23" s="8" t="str">
        <f t="shared" si="3"/>
        <v/>
      </c>
      <c r="J23" s="8" t="str">
        <f t="shared" si="4"/>
        <v/>
      </c>
      <c r="K23" s="8" t="str">
        <f t="shared" si="5"/>
        <v/>
      </c>
      <c r="L23" s="8" t="str">
        <f t="shared" si="6"/>
        <v/>
      </c>
      <c r="M23" s="8" t="str">
        <f t="shared" si="7"/>
        <v/>
      </c>
      <c r="N23" s="8" t="str">
        <f t="shared" si="8"/>
        <v/>
      </c>
      <c r="O23" s="9" t="str">
        <f t="shared" si="9"/>
        <v/>
      </c>
      <c r="P23" s="6"/>
      <c r="R23" s="1" t="s">
        <v>3</v>
      </c>
      <c r="T23" s="1">
        <f t="shared" si="10"/>
        <v>0</v>
      </c>
      <c r="U23" s="1">
        <f t="shared" si="11"/>
        <v>0</v>
      </c>
      <c r="V23" s="1">
        <f t="shared" si="12"/>
        <v>0</v>
      </c>
      <c r="W23" s="1">
        <f t="shared" si="13"/>
        <v>0</v>
      </c>
      <c r="X23" s="1">
        <f t="shared" si="14"/>
        <v>0</v>
      </c>
      <c r="Y23" s="1">
        <f t="shared" si="15"/>
        <v>0</v>
      </c>
      <c r="Z23" s="1">
        <f t="shared" si="16"/>
        <v>0</v>
      </c>
      <c r="AA23" s="1">
        <f t="shared" si="17"/>
        <v>0</v>
      </c>
      <c r="AB23" s="1">
        <f t="shared" si="18"/>
        <v>0</v>
      </c>
      <c r="AC23" s="1">
        <f t="shared" si="19"/>
        <v>0</v>
      </c>
      <c r="AD23" s="1">
        <f t="shared" si="20"/>
        <v>0</v>
      </c>
      <c r="AE23" s="1">
        <f t="shared" si="20"/>
        <v>0</v>
      </c>
      <c r="AF23" s="1">
        <f t="shared" si="20"/>
        <v>0</v>
      </c>
      <c r="AG23" s="1">
        <f t="shared" si="20"/>
        <v>0</v>
      </c>
      <c r="AH23" s="1">
        <f t="shared" si="20"/>
        <v>0</v>
      </c>
      <c r="AI23" s="1">
        <f t="shared" si="20"/>
        <v>0</v>
      </c>
      <c r="AJ23" s="1">
        <f t="shared" si="20"/>
        <v>0</v>
      </c>
      <c r="AN23" s="1">
        <v>2030</v>
      </c>
    </row>
    <row r="24" spans="1:40" ht="32.25" customHeight="1" x14ac:dyDescent="0.15">
      <c r="A24" s="2">
        <v>10</v>
      </c>
      <c r="B24" s="5"/>
      <c r="C24" s="6"/>
      <c r="D24" s="5"/>
      <c r="E24" s="6"/>
      <c r="F24" s="6"/>
      <c r="G24" s="7" t="str">
        <f t="shared" si="1"/>
        <v/>
      </c>
      <c r="H24" s="8" t="str">
        <f t="shared" si="2"/>
        <v/>
      </c>
      <c r="I24" s="8" t="str">
        <f t="shared" si="3"/>
        <v/>
      </c>
      <c r="J24" s="8" t="str">
        <f t="shared" si="4"/>
        <v/>
      </c>
      <c r="K24" s="8" t="str">
        <f t="shared" si="5"/>
        <v/>
      </c>
      <c r="L24" s="8" t="str">
        <f t="shared" si="6"/>
        <v/>
      </c>
      <c r="M24" s="8" t="str">
        <f t="shared" si="7"/>
        <v/>
      </c>
      <c r="N24" s="8" t="str">
        <f t="shared" si="8"/>
        <v/>
      </c>
      <c r="O24" s="9" t="str">
        <f t="shared" si="9"/>
        <v/>
      </c>
      <c r="P24" s="6"/>
      <c r="R24" s="1" t="s">
        <v>50</v>
      </c>
      <c r="T24" s="1">
        <f t="shared" si="10"/>
        <v>0</v>
      </c>
      <c r="U24" s="1">
        <f t="shared" si="11"/>
        <v>0</v>
      </c>
      <c r="V24" s="1">
        <f t="shared" si="12"/>
        <v>0</v>
      </c>
      <c r="W24" s="1">
        <f t="shared" si="13"/>
        <v>0</v>
      </c>
      <c r="X24" s="1">
        <f t="shared" si="14"/>
        <v>0</v>
      </c>
      <c r="Y24" s="1">
        <f t="shared" si="15"/>
        <v>0</v>
      </c>
      <c r="Z24" s="1">
        <f t="shared" si="16"/>
        <v>0</v>
      </c>
      <c r="AA24" s="1">
        <f t="shared" si="17"/>
        <v>0</v>
      </c>
      <c r="AB24" s="1">
        <f t="shared" si="18"/>
        <v>0</v>
      </c>
      <c r="AC24" s="1">
        <f t="shared" si="19"/>
        <v>0</v>
      </c>
      <c r="AD24" s="1">
        <f t="shared" si="20"/>
        <v>0</v>
      </c>
      <c r="AE24" s="1">
        <f t="shared" si="20"/>
        <v>0</v>
      </c>
      <c r="AF24" s="1">
        <f t="shared" si="20"/>
        <v>0</v>
      </c>
      <c r="AG24" s="1">
        <f t="shared" si="20"/>
        <v>0</v>
      </c>
      <c r="AH24" s="1">
        <f t="shared" si="20"/>
        <v>0</v>
      </c>
      <c r="AI24" s="1">
        <f t="shared" si="20"/>
        <v>0</v>
      </c>
      <c r="AJ24" s="1">
        <f t="shared" si="20"/>
        <v>0</v>
      </c>
    </row>
    <row r="25" spans="1:40" ht="32.25" customHeight="1" x14ac:dyDescent="0.15">
      <c r="A25" s="2">
        <v>11</v>
      </c>
      <c r="B25" s="5"/>
      <c r="C25" s="6"/>
      <c r="D25" s="5"/>
      <c r="E25" s="6"/>
      <c r="F25" s="6"/>
      <c r="G25" s="7" t="str">
        <f t="shared" si="1"/>
        <v/>
      </c>
      <c r="H25" s="8" t="str">
        <f t="shared" si="2"/>
        <v/>
      </c>
      <c r="I25" s="8" t="str">
        <f t="shared" si="3"/>
        <v/>
      </c>
      <c r="J25" s="8" t="str">
        <f t="shared" si="4"/>
        <v/>
      </c>
      <c r="K25" s="8" t="str">
        <f t="shared" si="5"/>
        <v/>
      </c>
      <c r="L25" s="8" t="str">
        <f t="shared" si="6"/>
        <v/>
      </c>
      <c r="M25" s="8" t="str">
        <f t="shared" si="7"/>
        <v/>
      </c>
      <c r="N25" s="8" t="str">
        <f t="shared" si="8"/>
        <v/>
      </c>
      <c r="O25" s="9" t="str">
        <f t="shared" si="9"/>
        <v/>
      </c>
      <c r="P25" s="6"/>
      <c r="R25" s="1" t="s">
        <v>6</v>
      </c>
      <c r="T25" s="1">
        <f t="shared" si="10"/>
        <v>0</v>
      </c>
      <c r="U25" s="1">
        <f t="shared" si="11"/>
        <v>0</v>
      </c>
      <c r="V25" s="1">
        <f t="shared" si="12"/>
        <v>0</v>
      </c>
      <c r="W25" s="1">
        <f t="shared" si="13"/>
        <v>0</v>
      </c>
      <c r="X25" s="1">
        <f t="shared" si="14"/>
        <v>0</v>
      </c>
      <c r="Y25" s="1">
        <f t="shared" si="15"/>
        <v>0</v>
      </c>
      <c r="Z25" s="1">
        <f t="shared" si="16"/>
        <v>0</v>
      </c>
      <c r="AA25" s="1">
        <f t="shared" si="17"/>
        <v>0</v>
      </c>
      <c r="AB25" s="1">
        <f t="shared" si="18"/>
        <v>0</v>
      </c>
      <c r="AC25" s="1">
        <f t="shared" si="19"/>
        <v>0</v>
      </c>
      <c r="AD25" s="1">
        <f t="shared" si="20"/>
        <v>0</v>
      </c>
      <c r="AE25" s="1">
        <f t="shared" si="20"/>
        <v>0</v>
      </c>
      <c r="AF25" s="1">
        <f t="shared" si="20"/>
        <v>0</v>
      </c>
      <c r="AG25" s="1">
        <f t="shared" si="20"/>
        <v>0</v>
      </c>
      <c r="AH25" s="1">
        <f t="shared" si="20"/>
        <v>0</v>
      </c>
      <c r="AI25" s="1">
        <f t="shared" si="20"/>
        <v>0</v>
      </c>
      <c r="AJ25" s="1">
        <f t="shared" si="20"/>
        <v>0</v>
      </c>
    </row>
    <row r="26" spans="1:40" ht="32.25" customHeight="1" x14ac:dyDescent="0.15">
      <c r="A26" s="2">
        <v>12</v>
      </c>
      <c r="B26" s="5"/>
      <c r="C26" s="6"/>
      <c r="D26" s="5"/>
      <c r="E26" s="6"/>
      <c r="F26" s="6"/>
      <c r="G26" s="7" t="str">
        <f t="shared" si="1"/>
        <v/>
      </c>
      <c r="H26" s="8" t="str">
        <f t="shared" si="2"/>
        <v/>
      </c>
      <c r="I26" s="8" t="str">
        <f t="shared" si="3"/>
        <v/>
      </c>
      <c r="J26" s="8" t="str">
        <f t="shared" si="4"/>
        <v/>
      </c>
      <c r="K26" s="8" t="str">
        <f t="shared" si="5"/>
        <v/>
      </c>
      <c r="L26" s="8" t="str">
        <f t="shared" si="6"/>
        <v/>
      </c>
      <c r="M26" s="8" t="str">
        <f t="shared" si="7"/>
        <v/>
      </c>
      <c r="N26" s="8" t="str">
        <f t="shared" si="8"/>
        <v/>
      </c>
      <c r="O26" s="9" t="str">
        <f t="shared" si="9"/>
        <v/>
      </c>
      <c r="P26" s="6"/>
      <c r="R26" s="1" t="s">
        <v>51</v>
      </c>
      <c r="T26" s="1">
        <f t="shared" si="10"/>
        <v>0</v>
      </c>
      <c r="U26" s="1">
        <f t="shared" si="11"/>
        <v>0</v>
      </c>
      <c r="V26" s="1">
        <f t="shared" si="12"/>
        <v>0</v>
      </c>
      <c r="W26" s="1">
        <f t="shared" si="13"/>
        <v>0</v>
      </c>
      <c r="X26" s="1">
        <f t="shared" si="14"/>
        <v>0</v>
      </c>
      <c r="Y26" s="1">
        <f t="shared" si="15"/>
        <v>0</v>
      </c>
      <c r="Z26" s="1">
        <f t="shared" si="16"/>
        <v>0</v>
      </c>
      <c r="AA26" s="1">
        <f t="shared" si="17"/>
        <v>0</v>
      </c>
      <c r="AB26" s="1">
        <f t="shared" si="18"/>
        <v>0</v>
      </c>
      <c r="AC26" s="1">
        <f t="shared" si="19"/>
        <v>0</v>
      </c>
      <c r="AD26" s="1">
        <f t="shared" si="20"/>
        <v>0</v>
      </c>
      <c r="AE26" s="1">
        <f t="shared" si="20"/>
        <v>0</v>
      </c>
      <c r="AF26" s="1">
        <f t="shared" si="20"/>
        <v>0</v>
      </c>
      <c r="AG26" s="1">
        <f t="shared" si="20"/>
        <v>0</v>
      </c>
      <c r="AH26" s="1">
        <f t="shared" si="20"/>
        <v>0</v>
      </c>
      <c r="AI26" s="1">
        <f t="shared" si="20"/>
        <v>0</v>
      </c>
      <c r="AJ26" s="1">
        <f t="shared" si="20"/>
        <v>0</v>
      </c>
    </row>
    <row r="27" spans="1:40" ht="32.25" customHeight="1" x14ac:dyDescent="0.15">
      <c r="A27" s="2">
        <v>13</v>
      </c>
      <c r="B27" s="5"/>
      <c r="C27" s="6"/>
      <c r="D27" s="5"/>
      <c r="E27" s="6"/>
      <c r="F27" s="6"/>
      <c r="G27" s="7" t="str">
        <f t="shared" si="1"/>
        <v/>
      </c>
      <c r="H27" s="8" t="str">
        <f t="shared" si="2"/>
        <v/>
      </c>
      <c r="I27" s="8" t="str">
        <f t="shared" si="3"/>
        <v/>
      </c>
      <c r="J27" s="8" t="str">
        <f t="shared" si="4"/>
        <v/>
      </c>
      <c r="K27" s="8" t="str">
        <f t="shared" si="5"/>
        <v/>
      </c>
      <c r="L27" s="8" t="str">
        <f t="shared" si="6"/>
        <v/>
      </c>
      <c r="M27" s="8" t="str">
        <f t="shared" si="7"/>
        <v/>
      </c>
      <c r="N27" s="8" t="str">
        <f t="shared" si="8"/>
        <v/>
      </c>
      <c r="O27" s="9" t="str">
        <f t="shared" si="9"/>
        <v/>
      </c>
      <c r="P27" s="6"/>
      <c r="R27" s="1" t="s">
        <v>52</v>
      </c>
      <c r="T27" s="1">
        <f t="shared" si="10"/>
        <v>0</v>
      </c>
      <c r="U27" s="1">
        <f t="shared" si="11"/>
        <v>0</v>
      </c>
      <c r="V27" s="1">
        <f t="shared" si="12"/>
        <v>0</v>
      </c>
      <c r="W27" s="1">
        <f t="shared" si="13"/>
        <v>0</v>
      </c>
      <c r="X27" s="1">
        <f t="shared" si="14"/>
        <v>0</v>
      </c>
      <c r="Y27" s="1">
        <f t="shared" si="15"/>
        <v>0</v>
      </c>
      <c r="Z27" s="1">
        <f t="shared" si="16"/>
        <v>0</v>
      </c>
      <c r="AA27" s="1">
        <f t="shared" si="17"/>
        <v>0</v>
      </c>
      <c r="AB27" s="1">
        <f t="shared" si="18"/>
        <v>0</v>
      </c>
      <c r="AC27" s="1">
        <f t="shared" si="19"/>
        <v>0</v>
      </c>
      <c r="AD27" s="1">
        <f t="shared" si="20"/>
        <v>0</v>
      </c>
      <c r="AE27" s="1">
        <f t="shared" si="20"/>
        <v>0</v>
      </c>
      <c r="AF27" s="1">
        <f t="shared" si="20"/>
        <v>0</v>
      </c>
      <c r="AG27" s="1">
        <f t="shared" si="20"/>
        <v>0</v>
      </c>
      <c r="AH27" s="1">
        <f t="shared" si="20"/>
        <v>0</v>
      </c>
      <c r="AI27" s="1">
        <f t="shared" si="20"/>
        <v>0</v>
      </c>
      <c r="AJ27" s="1">
        <f t="shared" si="20"/>
        <v>0</v>
      </c>
    </row>
    <row r="28" spans="1:40" ht="32.25" customHeight="1" x14ac:dyDescent="0.15">
      <c r="A28" s="2">
        <v>14</v>
      </c>
      <c r="B28" s="5"/>
      <c r="C28" s="6"/>
      <c r="D28" s="5"/>
      <c r="E28" s="6"/>
      <c r="F28" s="6"/>
      <c r="G28" s="7" t="str">
        <f t="shared" si="1"/>
        <v/>
      </c>
      <c r="H28" s="8" t="str">
        <f t="shared" si="2"/>
        <v/>
      </c>
      <c r="I28" s="8" t="str">
        <f t="shared" si="3"/>
        <v/>
      </c>
      <c r="J28" s="8" t="str">
        <f t="shared" si="4"/>
        <v/>
      </c>
      <c r="K28" s="8" t="str">
        <f t="shared" si="5"/>
        <v/>
      </c>
      <c r="L28" s="8" t="str">
        <f t="shared" si="6"/>
        <v/>
      </c>
      <c r="M28" s="8" t="str">
        <f t="shared" si="7"/>
        <v/>
      </c>
      <c r="N28" s="8" t="str">
        <f t="shared" si="8"/>
        <v/>
      </c>
      <c r="O28" s="9" t="str">
        <f t="shared" si="9"/>
        <v/>
      </c>
      <c r="P28" s="6"/>
      <c r="R28" s="1" t="s">
        <v>27</v>
      </c>
      <c r="T28" s="1">
        <f t="shared" si="10"/>
        <v>0</v>
      </c>
      <c r="U28" s="1">
        <f t="shared" si="11"/>
        <v>0</v>
      </c>
      <c r="V28" s="1">
        <f t="shared" si="12"/>
        <v>0</v>
      </c>
      <c r="W28" s="1">
        <f t="shared" si="13"/>
        <v>0</v>
      </c>
      <c r="X28" s="1">
        <f t="shared" si="14"/>
        <v>0</v>
      </c>
      <c r="Y28" s="1">
        <f t="shared" si="15"/>
        <v>0</v>
      </c>
      <c r="Z28" s="1">
        <f t="shared" si="16"/>
        <v>0</v>
      </c>
      <c r="AA28" s="1">
        <f t="shared" si="17"/>
        <v>0</v>
      </c>
      <c r="AB28" s="1">
        <f t="shared" si="18"/>
        <v>0</v>
      </c>
      <c r="AC28" s="1">
        <f t="shared" si="19"/>
        <v>0</v>
      </c>
      <c r="AD28" s="1">
        <f t="shared" si="20"/>
        <v>0</v>
      </c>
      <c r="AE28" s="1">
        <f t="shared" si="20"/>
        <v>0</v>
      </c>
      <c r="AF28" s="1">
        <f t="shared" si="20"/>
        <v>0</v>
      </c>
      <c r="AG28" s="1">
        <f t="shared" si="20"/>
        <v>0</v>
      </c>
      <c r="AH28" s="1">
        <f t="shared" si="20"/>
        <v>0</v>
      </c>
      <c r="AI28" s="1">
        <f t="shared" si="20"/>
        <v>0</v>
      </c>
      <c r="AJ28" s="1">
        <f t="shared" si="20"/>
        <v>0</v>
      </c>
    </row>
    <row r="29" spans="1:40" ht="32.25" customHeight="1" x14ac:dyDescent="0.15">
      <c r="A29" s="2">
        <v>15</v>
      </c>
      <c r="B29" s="5"/>
      <c r="C29" s="6"/>
      <c r="D29" s="5"/>
      <c r="E29" s="6"/>
      <c r="F29" s="6"/>
      <c r="G29" s="7" t="str">
        <f t="shared" si="1"/>
        <v/>
      </c>
      <c r="H29" s="8" t="str">
        <f t="shared" si="2"/>
        <v/>
      </c>
      <c r="I29" s="8" t="str">
        <f t="shared" si="3"/>
        <v/>
      </c>
      <c r="J29" s="8" t="str">
        <f t="shared" si="4"/>
        <v/>
      </c>
      <c r="K29" s="8" t="str">
        <f t="shared" si="5"/>
        <v/>
      </c>
      <c r="L29" s="8" t="str">
        <f t="shared" si="6"/>
        <v/>
      </c>
      <c r="M29" s="8" t="str">
        <f t="shared" si="7"/>
        <v/>
      </c>
      <c r="N29" s="8" t="str">
        <f t="shared" si="8"/>
        <v/>
      </c>
      <c r="O29" s="9" t="str">
        <f t="shared" si="9"/>
        <v/>
      </c>
      <c r="P29" s="6"/>
      <c r="R29" s="1" t="s">
        <v>36</v>
      </c>
      <c r="T29" s="1">
        <f t="shared" si="10"/>
        <v>0</v>
      </c>
      <c r="U29" s="1">
        <f t="shared" si="11"/>
        <v>0</v>
      </c>
      <c r="V29" s="1">
        <f t="shared" si="12"/>
        <v>0</v>
      </c>
      <c r="W29" s="1">
        <f t="shared" si="13"/>
        <v>0</v>
      </c>
      <c r="X29" s="1">
        <f t="shared" si="14"/>
        <v>0</v>
      </c>
      <c r="Y29" s="1">
        <f t="shared" si="15"/>
        <v>0</v>
      </c>
      <c r="Z29" s="1">
        <f t="shared" si="16"/>
        <v>0</v>
      </c>
      <c r="AA29" s="1">
        <f t="shared" si="17"/>
        <v>0</v>
      </c>
      <c r="AB29" s="1">
        <f t="shared" si="18"/>
        <v>0</v>
      </c>
      <c r="AC29" s="1">
        <f t="shared" si="19"/>
        <v>0</v>
      </c>
      <c r="AD29" s="1">
        <f t="shared" si="20"/>
        <v>0</v>
      </c>
      <c r="AE29" s="1">
        <f t="shared" si="20"/>
        <v>0</v>
      </c>
      <c r="AF29" s="1">
        <f t="shared" si="20"/>
        <v>0</v>
      </c>
      <c r="AG29" s="1">
        <f t="shared" si="20"/>
        <v>0</v>
      </c>
      <c r="AH29" s="1">
        <f t="shared" si="20"/>
        <v>0</v>
      </c>
      <c r="AI29" s="1">
        <f t="shared" si="20"/>
        <v>0</v>
      </c>
      <c r="AJ29" s="1">
        <f t="shared" si="20"/>
        <v>0</v>
      </c>
    </row>
    <row r="30" spans="1:40" x14ac:dyDescent="0.15">
      <c r="F30" s="25" t="s">
        <v>39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</row>
  </sheetData>
  <mergeCells count="30">
    <mergeCell ref="G14:O14"/>
    <mergeCell ref="F30:P30"/>
    <mergeCell ref="A2:L3"/>
    <mergeCell ref="M2:P3"/>
    <mergeCell ref="A10:A12"/>
    <mergeCell ref="G10:H12"/>
    <mergeCell ref="C11:F11"/>
    <mergeCell ref="I11:J11"/>
    <mergeCell ref="K11:P11"/>
    <mergeCell ref="C12:F12"/>
    <mergeCell ref="I12:J12"/>
    <mergeCell ref="K12:P12"/>
    <mergeCell ref="A9:C9"/>
    <mergeCell ref="E9:F9"/>
    <mergeCell ref="C10:F10"/>
    <mergeCell ref="I10:J10"/>
    <mergeCell ref="K10:P10"/>
    <mergeCell ref="A6:C6"/>
    <mergeCell ref="E6:F6"/>
    <mergeCell ref="A7:C7"/>
    <mergeCell ref="E7:F7"/>
    <mergeCell ref="A8:C8"/>
    <mergeCell ref="E8:F8"/>
    <mergeCell ref="A4:B4"/>
    <mergeCell ref="C4:J4"/>
    <mergeCell ref="K4:N4"/>
    <mergeCell ref="O4:P4"/>
    <mergeCell ref="A5:C5"/>
    <mergeCell ref="E5:F5"/>
    <mergeCell ref="G5:O5"/>
  </mergeCells>
  <phoneticPr fontId="19" type="Hiragana"/>
  <dataValidations count="6">
    <dataValidation type="list" allowBlank="1" showInputMessage="1" showErrorMessage="1" sqref="A2:L3" xr:uid="{00000000-0002-0000-0100-000000000000}">
      <formula1>$AL$6:$AL$12</formula1>
    </dataValidation>
    <dataValidation type="list" allowBlank="1" showInputMessage="1" showErrorMessage="1" sqref="O4:P4" xr:uid="{00000000-0002-0000-0100-000001000000}">
      <formula1>$AM$4:$AN$4</formula1>
    </dataValidation>
    <dataValidation type="list" allowBlank="1" showInputMessage="1" showErrorMessage="1" sqref="I11:J12" xr:uid="{00000000-0002-0000-0100-000002000000}">
      <formula1>$AM$14:$AM$19</formula1>
    </dataValidation>
    <dataValidation type="list" allowBlank="1" showInputMessage="1" showErrorMessage="1" sqref="E6:F9" xr:uid="{00000000-0002-0000-0100-000003000000}">
      <formula1>$AL$14:$AL$20</formula1>
    </dataValidation>
    <dataValidation type="list" allowBlank="1" showInputMessage="1" showErrorMessage="1" sqref="B1" xr:uid="{00000000-0002-0000-0100-000004000000}">
      <formula1>$AN$14:$AN$23</formula1>
    </dataValidation>
    <dataValidation type="list" allowBlank="1" showInputMessage="1" showErrorMessage="1" sqref="F15:F29" xr:uid="{00000000-0002-0000-0100-000005000000}">
      <formula1>$AO$14:$AO$16</formula1>
    </dataValidation>
  </dataValidations>
  <pageMargins left="0.70866141732283461" right="0.70866141732283461" top="0.74803149606299213" bottom="0.74803149606299213" header="0.31496062992125984" footer="0.31496062992125984"/>
  <pageSetup paperSize="9" scale="91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9" sqref="D19"/>
    </sheetView>
  </sheetViews>
  <sheetFormatPr defaultRowHeight="13.5" x14ac:dyDescent="0.15"/>
  <sheetData/>
  <phoneticPr fontId="19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</vt:lpstr>
      <vt:lpstr>使用例</vt:lpstr>
      <vt:lpstr>Sheet1</vt:lpstr>
      <vt:lpstr>エントリーシート!Print_Area</vt:lpstr>
      <vt:lpstr>使用例!Print_Area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H.Matsumoto</dc:creator>
  <cp:lastModifiedBy>JE007</cp:lastModifiedBy>
  <cp:lastPrinted>2023-09-16T09:34:29Z</cp:lastPrinted>
  <dcterms:created xsi:type="dcterms:W3CDTF">2006-04-05T00:10:08Z</dcterms:created>
  <dcterms:modified xsi:type="dcterms:W3CDTF">2023-12-21T00:58:00Z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2021-07-06T01:08:02Z</vt:filetime>
  </property>
</Properties>
</file>