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2022\Gymfit-Männer\Jahresmeiterschaft\"/>
    </mc:Choice>
  </mc:AlternateContent>
  <xr:revisionPtr revIDLastSave="0" documentId="13_ncr:1_{61EBD58F-C29E-4753-A63F-F17232D252C8}" xr6:coauthVersionLast="47" xr6:coauthVersionMax="47" xr10:uidLastSave="{00000000-0000-0000-0000-000000000000}"/>
  <bookViews>
    <workbookView xWindow="-108" yWindow="-108" windowWidth="23256" windowHeight="12456" xr2:uid="{33B7B97A-CE80-482A-AFD3-6714D90AD58A}"/>
  </bookViews>
  <sheets>
    <sheet name="Differenzler  2022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4" i="1"/>
</calcChain>
</file>

<file path=xl/sharedStrings.xml><?xml version="1.0" encoding="utf-8"?>
<sst xmlns="http://schemas.openxmlformats.org/spreadsheetml/2006/main" count="25" uniqueCount="24">
  <si>
    <t>Differenzler</t>
  </si>
  <si>
    <t>Org. Walter Egli</t>
  </si>
  <si>
    <t>Gym-Fit Männer</t>
  </si>
  <si>
    <t>300+ Regel</t>
  </si>
  <si>
    <t>Rang</t>
  </si>
  <si>
    <t>Total Differenz-punkte</t>
  </si>
  <si>
    <t>Name</t>
  </si>
  <si>
    <t>JM-Pkte</t>
  </si>
  <si>
    <t>ü</t>
  </si>
  <si>
    <t>Lötscher Walter</t>
  </si>
  <si>
    <t>Jeker Hans</t>
  </si>
  <si>
    <t>Boppart Marcel</t>
  </si>
  <si>
    <t>kleinste Differenz</t>
  </si>
  <si>
    <t>4a</t>
  </si>
  <si>
    <t>Moser Hans</t>
  </si>
  <si>
    <t>4b</t>
  </si>
  <si>
    <t>Plüss Walter</t>
  </si>
  <si>
    <t>Egli Walter</t>
  </si>
  <si>
    <t>Pachlatko Andreas</t>
  </si>
  <si>
    <t>Bobbià Angelo</t>
  </si>
  <si>
    <t>Gerber Bernhard</t>
  </si>
  <si>
    <t>Bremgartner Peter</t>
  </si>
  <si>
    <t>Zeltner Peter</t>
  </si>
  <si>
    <t>Henzi 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</si>
</sst>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2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3" fillId="0" borderId="6" xfId="0" applyFont="1" applyBorder="1"/>
    <xf numFmtId="0" fontId="3" fillId="0" borderId="2" xfId="0" applyFont="1" applyBorder="1" applyAlignment="1">
      <alignment horizontal="center"/>
    </xf>
    <xf numFmtId="14" fontId="3" fillId="0" borderId="7" xfId="0" applyNumberFormat="1" applyFont="1" applyBorder="1"/>
    <xf numFmtId="0" fontId="5" fillId="0" borderId="4" xfId="0" applyFont="1" applyBorder="1"/>
    <xf numFmtId="0" fontId="5" fillId="0" borderId="0" xfId="0" applyFont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/>
    </xf>
    <xf numFmtId="0" fontId="3" fillId="0" borderId="15" xfId="0" applyFont="1" applyBorder="1"/>
    <xf numFmtId="1" fontId="3" fillId="2" borderId="16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</xdr:row>
      <xdr:rowOff>138200</xdr:rowOff>
    </xdr:from>
    <xdr:to>
      <xdr:col>3</xdr:col>
      <xdr:colOff>495300</xdr:colOff>
      <xdr:row>1</xdr:row>
      <xdr:rowOff>829813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99E7E8ED-A03D-4641-BDCF-8E5D8DBA0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28700"/>
          <a:ext cx="1059180" cy="69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D/TVD%20Jahresmeisterschaft/9.%20Organisation/2022%20JM%20&#220;bersicht%20-%20Original%20zum%20Eintragen%20%20der%20Wettk&#228;mpfe%202022%201i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h"/>
      <sheetName val="Ballwettkampf"/>
      <sheetName val="WKB 2"/>
      <sheetName val="RL 2f"/>
      <sheetName val="Differenzler"/>
      <sheetName val="WKB 3"/>
      <sheetName val="RL 3i"/>
      <sheetName val="Minigolf"/>
      <sheetName val="RL 4h"/>
      <sheetName val="OL"/>
      <sheetName val="RL 5g"/>
      <sheetName val="Petangue"/>
      <sheetName val="RL 6h"/>
      <sheetName val="Chianti-Cup"/>
      <sheetName val="WKB 7"/>
      <sheetName val="RL 7h"/>
      <sheetName val="Kegeln"/>
      <sheetName val="WKB8"/>
      <sheetName val="RL 8h"/>
      <sheetName val="T-Std 2021"/>
      <sheetName val="RL JG"/>
      <sheetName val="RL JG4"/>
      <sheetName val="RL JG3"/>
      <sheetName val="RL JG2"/>
      <sheetName val="EndRL 2021 sort n Pkt"/>
      <sheetName val="EndRL 2022"/>
      <sheetName val="Aufwand"/>
      <sheetName val="Tabelle1"/>
    </sheetNames>
    <sheetDataSet>
      <sheetData sheetId="0">
        <row r="14">
          <cell r="C14">
            <v>44676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64B1-437D-4D60-87E1-7DB8A5D82A96}">
  <dimension ref="A1:H18"/>
  <sheetViews>
    <sheetView tabSelected="1" workbookViewId="0">
      <selection activeCell="H9" sqref="H9"/>
    </sheetView>
  </sheetViews>
  <sheetFormatPr baseColWidth="10" defaultRowHeight="14.4" x14ac:dyDescent="0.3"/>
  <cols>
    <col min="1" max="1" width="6.33203125" customWidth="1"/>
    <col min="2" max="2" width="13.109375" customWidth="1"/>
    <col min="3" max="3" width="20.44140625" customWidth="1"/>
    <col min="4" max="4" width="11" bestFit="1" customWidth="1"/>
    <col min="5" max="5" width="18.33203125" bestFit="1" customWidth="1"/>
  </cols>
  <sheetData>
    <row r="1" spans="1:8" ht="15" thickBot="1" x14ac:dyDescent="0.35"/>
    <row r="2" spans="1:8" ht="72.599999999999994" customHeight="1" thickBot="1" x14ac:dyDescent="0.35">
      <c r="A2" s="1"/>
      <c r="B2" s="24" t="s">
        <v>0</v>
      </c>
      <c r="C2" s="25"/>
      <c r="D2" s="2"/>
      <c r="E2" s="3"/>
    </row>
    <row r="3" spans="1:8" ht="21.6" thickBot="1" x14ac:dyDescent="0.45">
      <c r="A3" s="3"/>
      <c r="C3" s="4" t="s">
        <v>1</v>
      </c>
      <c r="D3" s="5"/>
      <c r="E3" s="3"/>
      <c r="H3" s="6" t="s">
        <v>0</v>
      </c>
    </row>
    <row r="4" spans="1:8" ht="15.6" thickBot="1" x14ac:dyDescent="0.35">
      <c r="A4" s="7" t="s">
        <v>2</v>
      </c>
      <c r="B4" s="8"/>
      <c r="C4" s="9" t="s">
        <v>3</v>
      </c>
      <c r="D4" s="10">
        <f>'[1]JM-Übersicht'!C14</f>
        <v>44676</v>
      </c>
      <c r="E4" s="11"/>
      <c r="F4" s="12"/>
    </row>
    <row r="5" spans="1:8" ht="42" thickBot="1" x14ac:dyDescent="0.45">
      <c r="A5" s="13" t="s">
        <v>4</v>
      </c>
      <c r="B5" s="14" t="s">
        <v>5</v>
      </c>
      <c r="C5" s="15" t="s">
        <v>6</v>
      </c>
      <c r="D5" s="16" t="s">
        <v>7</v>
      </c>
      <c r="E5" s="11"/>
      <c r="G5" s="17" t="s">
        <v>8</v>
      </c>
    </row>
    <row r="6" spans="1:8" ht="15" thickBot="1" x14ac:dyDescent="0.35">
      <c r="A6" s="18">
        <v>1</v>
      </c>
      <c r="B6" s="19">
        <v>41</v>
      </c>
      <c r="C6" s="20" t="s">
        <v>9</v>
      </c>
      <c r="D6" s="21">
        <f t="shared" ref="D6:D17" si="0">$H$9/B6*700+300</f>
        <v>1000</v>
      </c>
      <c r="E6" s="11"/>
      <c r="F6" s="12"/>
    </row>
    <row r="7" spans="1:8" ht="15" thickBot="1" x14ac:dyDescent="0.35">
      <c r="A7" s="18">
        <v>2</v>
      </c>
      <c r="B7" s="19">
        <v>70</v>
      </c>
      <c r="C7" s="20" t="s">
        <v>10</v>
      </c>
      <c r="D7" s="22">
        <f t="shared" si="0"/>
        <v>710</v>
      </c>
      <c r="E7" s="11"/>
      <c r="F7" s="12"/>
    </row>
    <row r="8" spans="1:8" ht="15" thickBot="1" x14ac:dyDescent="0.35">
      <c r="A8" s="18">
        <v>3</v>
      </c>
      <c r="B8" s="19">
        <v>78</v>
      </c>
      <c r="C8" s="20" t="s">
        <v>11</v>
      </c>
      <c r="D8" s="22">
        <f t="shared" si="0"/>
        <v>667.94871794871801</v>
      </c>
      <c r="E8" s="12"/>
      <c r="F8" s="12"/>
      <c r="H8" s="12" t="s">
        <v>12</v>
      </c>
    </row>
    <row r="9" spans="1:8" ht="15" thickBot="1" x14ac:dyDescent="0.35">
      <c r="A9" s="18" t="s">
        <v>13</v>
      </c>
      <c r="B9" s="19">
        <v>92</v>
      </c>
      <c r="C9" s="20" t="s">
        <v>14</v>
      </c>
      <c r="D9" s="22">
        <f t="shared" si="0"/>
        <v>611.95652173913049</v>
      </c>
      <c r="H9" s="23">
        <v>41</v>
      </c>
    </row>
    <row r="10" spans="1:8" ht="15" thickBot="1" x14ac:dyDescent="0.35">
      <c r="A10" s="18" t="s">
        <v>15</v>
      </c>
      <c r="B10" s="19">
        <v>92</v>
      </c>
      <c r="C10" s="20" t="s">
        <v>16</v>
      </c>
      <c r="D10" s="22">
        <f t="shared" si="0"/>
        <v>611.95652173913049</v>
      </c>
    </row>
    <row r="11" spans="1:8" ht="15" thickBot="1" x14ac:dyDescent="0.35">
      <c r="A11" s="18">
        <v>6</v>
      </c>
      <c r="B11" s="19">
        <v>107</v>
      </c>
      <c r="C11" s="20" t="s">
        <v>17</v>
      </c>
      <c r="D11" s="22">
        <f t="shared" si="0"/>
        <v>568.22429906542061</v>
      </c>
      <c r="E11" s="11"/>
    </row>
    <row r="12" spans="1:8" ht="15" thickBot="1" x14ac:dyDescent="0.35">
      <c r="A12" s="18">
        <v>7</v>
      </c>
      <c r="B12" s="19">
        <v>108</v>
      </c>
      <c r="C12" s="20" t="s">
        <v>18</v>
      </c>
      <c r="D12" s="22">
        <f t="shared" si="0"/>
        <v>565.74074074074076</v>
      </c>
      <c r="E12" s="11"/>
    </row>
    <row r="13" spans="1:8" ht="15" thickBot="1" x14ac:dyDescent="0.35">
      <c r="A13" s="18">
        <v>8</v>
      </c>
      <c r="B13" s="19">
        <v>122</v>
      </c>
      <c r="C13" s="20" t="s">
        <v>19</v>
      </c>
      <c r="D13" s="22">
        <f t="shared" si="0"/>
        <v>535.24590163934431</v>
      </c>
      <c r="E13" s="11"/>
    </row>
    <row r="14" spans="1:8" ht="15" thickBot="1" x14ac:dyDescent="0.35">
      <c r="A14" s="18">
        <v>9</v>
      </c>
      <c r="B14" s="19">
        <v>124</v>
      </c>
      <c r="C14" s="20" t="s">
        <v>20</v>
      </c>
      <c r="D14" s="22">
        <f t="shared" si="0"/>
        <v>531.45161290322585</v>
      </c>
      <c r="E14" s="11"/>
    </row>
    <row r="15" spans="1:8" ht="15" thickBot="1" x14ac:dyDescent="0.35">
      <c r="A15" s="18">
        <v>10</v>
      </c>
      <c r="B15" s="19">
        <v>131</v>
      </c>
      <c r="C15" s="20" t="s">
        <v>21</v>
      </c>
      <c r="D15" s="22">
        <f t="shared" si="0"/>
        <v>519.08396946564881</v>
      </c>
      <c r="E15" s="11"/>
    </row>
    <row r="16" spans="1:8" ht="15" thickBot="1" x14ac:dyDescent="0.35">
      <c r="A16" s="18">
        <v>11</v>
      </c>
      <c r="B16" s="19">
        <v>171</v>
      </c>
      <c r="C16" s="20" t="s">
        <v>22</v>
      </c>
      <c r="D16" s="22">
        <f t="shared" si="0"/>
        <v>467.83625730994152</v>
      </c>
      <c r="E16" s="11"/>
    </row>
    <row r="17" spans="1:5" ht="15" thickBot="1" x14ac:dyDescent="0.35">
      <c r="A17" s="18">
        <v>12</v>
      </c>
      <c r="B17" s="19">
        <v>173</v>
      </c>
      <c r="C17" s="20" t="s">
        <v>23</v>
      </c>
      <c r="D17" s="22">
        <f t="shared" si="0"/>
        <v>465.89595375722547</v>
      </c>
      <c r="E17" s="11"/>
    </row>
    <row r="18" spans="1:5" ht="15" thickBot="1" x14ac:dyDescent="0.35">
      <c r="A18" s="18"/>
      <c r="B18" s="19"/>
      <c r="C18" s="20"/>
      <c r="D18" s="22"/>
      <c r="E18" s="11"/>
    </row>
  </sheetData>
  <mergeCells count="1">
    <mergeCell ref="B2:C2"/>
  </mergeCells>
  <pageMargins left="0.7" right="0.7" top="0.78740157499999996" bottom="0.78740157499999996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Differenzler 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2022-04-26T08:01:19Z</cp:lastPrinted>
  <dcterms:created xsi:type="dcterms:W3CDTF">2022-04-26T07:55:24Z</dcterms:created>
  <dcterms:modified xsi:type="dcterms:W3CDTF">2022-04-26T08:02:23Z</dcterms:modified>
</cp:coreProperties>
</file>