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19200" windowHeight="7056"/>
  </bookViews>
  <sheets>
    <sheet name="candidate PCIs overview" sheetId="12" r:id="rId1"/>
    <sheet name="more information" sheetId="14" r:id="rId2"/>
  </sheets>
  <externalReferences>
    <externalReference r:id="rId3"/>
  </externalReferences>
  <definedNames>
    <definedName name="_xlnm._FilterDatabase" localSheetId="0" hidden="1">'candidate PCIs overview'!$A$1:$I$1</definedName>
    <definedName name="_xlnm._FilterDatabase" localSheetId="1" hidden="1">'more information'!$A$7:$L$7</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4"/>
  <c r="A122" s="1"/>
  <c r="A134" s="1"/>
  <c r="A147" s="1"/>
  <c r="A148" s="1"/>
  <c r="A31"/>
  <c r="A35" s="1"/>
  <c r="A39" s="1"/>
  <c r="A42" s="1"/>
  <c r="A43" s="1"/>
  <c r="A44" s="1"/>
  <c r="A46" s="1"/>
  <c r="A51" s="1"/>
  <c r="A57" s="1"/>
  <c r="A65" s="1"/>
  <c r="A69" s="1"/>
  <c r="A72" s="1"/>
  <c r="A75" s="1"/>
  <c r="A80" s="1"/>
  <c r="A83" s="1"/>
  <c r="A85" s="1"/>
  <c r="A88" s="1"/>
  <c r="A89" s="1"/>
  <c r="A90" s="1"/>
  <c r="A92" s="1"/>
  <c r="A96" s="1"/>
  <c r="A97" s="1"/>
  <c r="A16"/>
  <c r="D3" i="12" l="1"/>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2"/>
</calcChain>
</file>

<file path=xl/sharedStrings.xml><?xml version="1.0" encoding="utf-8"?>
<sst xmlns="http://schemas.openxmlformats.org/spreadsheetml/2006/main" count="1278" uniqueCount="513">
  <si>
    <t>In your opinion, is the proposed project significantly contributing to market integration/sustainability/security of supply/competition and therefore needed from an EU energy policy perspective?</t>
  </si>
  <si>
    <t>GAS CONNECT AUSTRIA GmbH</t>
  </si>
  <si>
    <t>TRA-N-86</t>
  </si>
  <si>
    <t>Interconnection Croatia/Slovenia (Lučko - Zabok - Jezerišće - Sotla)</t>
  </si>
  <si>
    <t>Plinacro Ltd</t>
  </si>
  <si>
    <t>TRA-N-390</t>
  </si>
  <si>
    <t>Upgrade of Rogatec interconnection (M1A/1 Interconnection Rogatec)</t>
  </si>
  <si>
    <t>Plinovodi d.o.o.</t>
  </si>
  <si>
    <t>TRA-N-75</t>
  </si>
  <si>
    <t>LNG evacuation pipeline Zlobin-Bosiljevo-Sisak-Kozarac</t>
  </si>
  <si>
    <t>LNG Hrvatska d.o.o.</t>
  </si>
  <si>
    <t>TRA-F-90</t>
  </si>
  <si>
    <t xml:space="preserve">LNG evacuation pipeline Omišalj - Zlobin (Croatia) </t>
  </si>
  <si>
    <t>LNG-N-815</t>
  </si>
  <si>
    <t>LNG terminal Krk 2nd phase</t>
  </si>
  <si>
    <t>TRA-N-1058</t>
  </si>
  <si>
    <t>LNG Evacuation Pipeline Kozarac-Slobodnica</t>
  </si>
  <si>
    <t>TRA-F-190</t>
  </si>
  <si>
    <t>Poland - Slovakia interconnection</t>
  </si>
  <si>
    <t>TRA-F-275</t>
  </si>
  <si>
    <t>Poland - Slovakia Gas Interconnection (PL section)</t>
  </si>
  <si>
    <t>GAZ-SYSTEM S.A.</t>
  </si>
  <si>
    <t>TRA-A-342</t>
  </si>
  <si>
    <t>Enhancement of Latvia-Lithuania interconnection (Lithuania's part)</t>
  </si>
  <si>
    <t>AB Amber Grid</t>
  </si>
  <si>
    <t>TRA-A-382</t>
  </si>
  <si>
    <t>Enhancement of Latvia-Lithuania interconnection (Latvian part)</t>
  </si>
  <si>
    <t>JSC "Conexus Baltic Grid"</t>
  </si>
  <si>
    <t>TRA-N-66</t>
  </si>
  <si>
    <t>Interconnection Croatia -Bosnia and Herzegovina (Slobodnica- Bosanski Brod)</t>
  </si>
  <si>
    <t>TRA-N-224</t>
  </si>
  <si>
    <t>Gaspipeline Brod - Zenica</t>
  </si>
  <si>
    <t>BH-Gas d.o.o.</t>
  </si>
  <si>
    <t>TRA-A-302</t>
  </si>
  <si>
    <t>Interconnection Croatia-Bosnia and Herzegovina (South)</t>
  </si>
  <si>
    <t>TRA-N-851</t>
  </si>
  <si>
    <t>Southern Interconnection pipeline BiH/CRO</t>
  </si>
  <si>
    <t>BH-GAS d.o.o.</t>
  </si>
  <si>
    <t>TRA-F-212</t>
  </si>
  <si>
    <t>Gas Interconnection Poland-Lithuania (GIPL) - PL section</t>
  </si>
  <si>
    <t>TRA-F-341</t>
  </si>
  <si>
    <t>Gas Interconnection Poland-Lithuania (GIPL) (Lithuania's section)</t>
  </si>
  <si>
    <t>TRA-A-271</t>
  </si>
  <si>
    <t>Poland - Denmark interconnection (Baltic Pipe) - offshore section</t>
  </si>
  <si>
    <t>TRA-A-780</t>
  </si>
  <si>
    <t>Baltic Pipe project – onshore section in Denmark</t>
  </si>
  <si>
    <t>Energinet</t>
  </si>
  <si>
    <t>TRA-A-1173</t>
  </si>
  <si>
    <t>Poland - Denmark interconnection (Baltic Pipe) - onshore section in Poland</t>
  </si>
  <si>
    <t>TRA-A-628</t>
  </si>
  <si>
    <t>Eastring - Slovakia</t>
  </si>
  <si>
    <t>TRA-A-654</t>
  </si>
  <si>
    <t>Eastring - Bulgaria</t>
  </si>
  <si>
    <t>Bulgartransgaz EAD</t>
  </si>
  <si>
    <t>TRA-A-655</t>
  </si>
  <si>
    <t>Eastring - Romania</t>
  </si>
  <si>
    <t>SNTGN Transgaz SA</t>
  </si>
  <si>
    <t>TRA-A-656</t>
  </si>
  <si>
    <t>Eastring - Hungary</t>
  </si>
  <si>
    <t>FGSZ Ltd.</t>
  </si>
  <si>
    <t>TRA-N-524</t>
  </si>
  <si>
    <t>Enhancement of Transmission Capacity of Slovak-Hungarian interconnector</t>
  </si>
  <si>
    <t>TRA-N-1235</t>
  </si>
  <si>
    <t>Firm transmission capacity increase at the IP Veľké Zlievce</t>
  </si>
  <si>
    <t>TRA-F-286</t>
  </si>
  <si>
    <t>Romanian-Hungarian reverse flow Hungarian section 1st stage</t>
  </si>
  <si>
    <t>TRA-A-377</t>
  </si>
  <si>
    <t>Romanian-Hungarian reverse flow Hungarian section 2nd stage</t>
  </si>
  <si>
    <t>TRA-A-1322</t>
  </si>
  <si>
    <t>Development on the Romanian territory of the NTS (BG–RO-HU-AT)-Phase II</t>
  </si>
  <si>
    <t>LNG-N-62</t>
  </si>
  <si>
    <t>LNG terminal in northern Greece / Alexandroupolis - LNG Section</t>
  </si>
  <si>
    <t>Gastrade S.A.</t>
  </si>
  <si>
    <t>TRA-N-63</t>
  </si>
  <si>
    <t>LNG terminal in northern Greece / Alexandroupolis - Pipeline Section</t>
  </si>
  <si>
    <t>TRA-N-112</t>
  </si>
  <si>
    <t>R15/1 Pince - Lendava - Kidričevo</t>
  </si>
  <si>
    <t>TRA-N-325</t>
  </si>
  <si>
    <t>Slovenian-Hungarian interconnector</t>
  </si>
  <si>
    <t>TRA-N-361</t>
  </si>
  <si>
    <t>GCA 2015/08: Entry/Exit Murfeld</t>
  </si>
  <si>
    <t>TRA-N-389</t>
  </si>
  <si>
    <t>Upgrade of Murfeld/Ceršak interconnection (M1/3 Interconnection Ceršak)</t>
  </si>
  <si>
    <t>LNG-N-912</t>
  </si>
  <si>
    <t>Skulte LNG</t>
  </si>
  <si>
    <t>AS Skulte LNG Terminal</t>
  </si>
  <si>
    <t>TRA-N-1181</t>
  </si>
  <si>
    <t>Connecting pipe to LNG terminal in Latvia</t>
  </si>
  <si>
    <t>DESFA S.A.</t>
  </si>
  <si>
    <t>Snam Rete Gas S.p.A.</t>
  </si>
  <si>
    <t>ETR-N-913</t>
  </si>
  <si>
    <t>Modification of  NP23 MW turboset to a hydrogen-ready low-emissions at CS04</t>
  </si>
  <si>
    <t>ETR-N-20</t>
  </si>
  <si>
    <t>GNI Sustainable Renewable Gas Central Grid Injection Project</t>
  </si>
  <si>
    <t>ETR-N-921</t>
  </si>
  <si>
    <t xml:space="preserve">Circular economy: waste to biomethane </t>
  </si>
  <si>
    <t>LNG-A-1146</t>
  </si>
  <si>
    <t>Cyprus Gas2EU</t>
  </si>
  <si>
    <t>LNG-N-947</t>
  </si>
  <si>
    <t>FSRU Polish Baltic Sea Coast</t>
  </si>
  <si>
    <t>TRA-A-10</t>
  </si>
  <si>
    <t>TRA-A-31</t>
  </si>
  <si>
    <t>Melita TransGas Pipeline</t>
  </si>
  <si>
    <t>TRA-A-330</t>
  </si>
  <si>
    <t>EastMed Pipeline</t>
  </si>
  <si>
    <t>TRA-A-339</t>
  </si>
  <si>
    <t>Trans-Caspian</t>
  </si>
  <si>
    <t>TRA-A-362</t>
  </si>
  <si>
    <t>Development on the Romanian territory of the Southern Transmission Corridor</t>
  </si>
  <si>
    <t>TRA-A-429</t>
  </si>
  <si>
    <t>Adaptation L- gas -  H-gas</t>
  </si>
  <si>
    <t>TRA-A-68</t>
  </si>
  <si>
    <t>Ionian Adriatic Pipeline</t>
  </si>
  <si>
    <t>TRA-A-70</t>
  </si>
  <si>
    <t>Interconnection Croatia/Serbia (Slobdnica-Sotin-Bačko Novo Selo)</t>
  </si>
  <si>
    <t>TRA-A-782</t>
  </si>
  <si>
    <t>TANAP X- Expansion of Trans Anatolian Natural Gas Pipeline Projec</t>
  </si>
  <si>
    <t>TRA-F-1276</t>
  </si>
  <si>
    <t>Compressor station at Nea Messimvria (3rd unit)</t>
  </si>
  <si>
    <t>TRA-F-298</t>
  </si>
  <si>
    <t>Modernization and rehabilitation of the Bulgarian GTS</t>
  </si>
  <si>
    <t>TRA-F-378</t>
  </si>
  <si>
    <t>Interconnector Greece-Bulgaria (IGB Project)</t>
  </si>
  <si>
    <t>TRA-F-500</t>
  </si>
  <si>
    <t>L/H Conversion Belgium</t>
  </si>
  <si>
    <t>TRA-N-1063</t>
  </si>
  <si>
    <t>Export to Malta</t>
  </si>
  <si>
    <t>TRA-N-108</t>
  </si>
  <si>
    <t>M3 pipeline reconstruction from CS Ajdovščina to Šempeter/Gorizia</t>
  </si>
  <si>
    <t>TRA-N-1090</t>
  </si>
  <si>
    <t>Metering and Regulating Station at Alexandroupoli</t>
  </si>
  <si>
    <t>TRA-N-1091</t>
  </si>
  <si>
    <t>Metering and Regulating station at Megalopoli</t>
  </si>
  <si>
    <t>TRA-N-1092</t>
  </si>
  <si>
    <t>Metering and Regulating Station at UGS South Kavala</t>
  </si>
  <si>
    <t>TRA-N-1138</t>
  </si>
  <si>
    <t>South Caucasus Pipeline Future Expansion (SCPFX)</t>
  </si>
  <si>
    <t>TRA-N-1195</t>
  </si>
  <si>
    <t>Matagiola - Massafra pipeline</t>
  </si>
  <si>
    <t>TRA-N-1278</t>
  </si>
  <si>
    <t>Compressor station at Ambelia</t>
  </si>
  <si>
    <t>TRA-N-128</t>
  </si>
  <si>
    <t>Compressor Station Kipi</t>
  </si>
  <si>
    <t>TRA-N-137</t>
  </si>
  <si>
    <t>Interconnection Bulgaria - Serbia</t>
  </si>
  <si>
    <t>TRA-N-245</t>
  </si>
  <si>
    <t>North - South Gas Corridor in Eastern Poland</t>
  </si>
  <si>
    <t>TRA-N-53</t>
  </si>
  <si>
    <t>White Stream</t>
  </si>
  <si>
    <t>TRA-N-7</t>
  </si>
  <si>
    <t>Development for new import from the South (Adriatica Line)</t>
  </si>
  <si>
    <t>TRA-N-810</t>
  </si>
  <si>
    <t>TAP Expansion</t>
  </si>
  <si>
    <t>TRA-N-92</t>
  </si>
  <si>
    <t>CS Ajdovščina, 1st phase of upgrade</t>
  </si>
  <si>
    <t>TRA-N-94</t>
  </si>
  <si>
    <t xml:space="preserve">CS Kidričevo, 2nd phase of upgrade </t>
  </si>
  <si>
    <t>TRA-N-959</t>
  </si>
  <si>
    <t>Further enlargement of the BG—RO—HU—AT transmission corridor (BRUA) phase 3</t>
  </si>
  <si>
    <t>TRA-N-971</t>
  </si>
  <si>
    <t>Compressor station at Nea Messimvria</t>
  </si>
  <si>
    <t>UGS-A-138</t>
  </si>
  <si>
    <t>UGS Chiren Expansion</t>
  </si>
  <si>
    <t>UGS-A-233</t>
  </si>
  <si>
    <t>Depomures</t>
  </si>
  <si>
    <t>UGS-F-311</t>
  </si>
  <si>
    <t>Bilciuresti daily withdrawal capacity increase</t>
  </si>
  <si>
    <t>UGS-F-374</t>
  </si>
  <si>
    <t>Enhancement of Incukalns UGS</t>
  </si>
  <si>
    <t>UGS-N-347</t>
  </si>
  <si>
    <t>Gas storage facility Grubisno Polje</t>
  </si>
  <si>
    <t>UGS-N-371</t>
  </si>
  <si>
    <t>Sarmasel undeground gas storage in Romania</t>
  </si>
  <si>
    <t>UGS-N-385</t>
  </si>
  <si>
    <t>South Kavala Underground Gas Storage facility</t>
  </si>
  <si>
    <t>Skulte connection from Conexus</t>
  </si>
  <si>
    <t>Ireland</t>
  </si>
  <si>
    <t>Slovakia</t>
  </si>
  <si>
    <t>Spain</t>
  </si>
  <si>
    <t>Cyprus</t>
  </si>
  <si>
    <t>Greece</t>
  </si>
  <si>
    <t>Croatia</t>
  </si>
  <si>
    <t>Latvia</t>
  </si>
  <si>
    <t>Poland</t>
  </si>
  <si>
    <t>Romania</t>
  </si>
  <si>
    <t>Malta</t>
  </si>
  <si>
    <t>Turkmenistan</t>
  </si>
  <si>
    <t>Lithuania</t>
  </si>
  <si>
    <t>Hungary</t>
  </si>
  <si>
    <t>France</t>
  </si>
  <si>
    <t>Bulgaria</t>
  </si>
  <si>
    <t>Denmark</t>
  </si>
  <si>
    <t>Turkey</t>
  </si>
  <si>
    <t>Belgium</t>
  </si>
  <si>
    <t>Italy</t>
  </si>
  <si>
    <t>Slovenia</t>
  </si>
  <si>
    <t>Azerbaijan</t>
  </si>
  <si>
    <t>Bosnia Herzegovina</t>
  </si>
  <si>
    <t>Austria</t>
  </si>
  <si>
    <t>Georgia</t>
  </si>
  <si>
    <t>Feasibility / planning phase of project</t>
  </si>
  <si>
    <t>Tendering phase</t>
  </si>
  <si>
    <t>Feasibility Study (definition of the feedstocks to be treated vs. plant nominal capacity)</t>
  </si>
  <si>
    <t>Detailed Engineering &amp; Permitting are the main ongoing tasks. Overall Project Implementn period 24m</t>
  </si>
  <si>
    <t xml:space="preserve">Preparing for FID. Concluding construction contracts award and Project Financing </t>
  </si>
  <si>
    <t>Market development</t>
  </si>
  <si>
    <t>Pre FEED</t>
  </si>
  <si>
    <t>FEED ongoing</t>
  </si>
  <si>
    <t>Construction tenders</t>
  </si>
  <si>
    <t>Construction phase</t>
  </si>
  <si>
    <t>Permitting</t>
  </si>
  <si>
    <t>Preparations for construction works</t>
  </si>
  <si>
    <t>Basic Design for the section Imotski-HR/BH border</t>
  </si>
  <si>
    <t>Preparatory works under implementation</t>
  </si>
  <si>
    <t>Contract awarding</t>
  </si>
  <si>
    <t>Preparing the next non binding capacity market survey</t>
  </si>
  <si>
    <t>Construction</t>
  </si>
  <si>
    <t>engineering studies</t>
  </si>
  <si>
    <t>FEED</t>
  </si>
  <si>
    <t>Preliminary Design in Montenegro and Albania</t>
  </si>
  <si>
    <t>Revison of ESIA and Preliminary Design for Sotin-Bačko Novo Selo</t>
  </si>
  <si>
    <t>Submission and discussion of the Desktop study on blending hydrogen with natural gas and its transpo</t>
  </si>
  <si>
    <t>construction works</t>
  </si>
  <si>
    <t>Construction works ongoing</t>
  </si>
  <si>
    <t>Construction works</t>
  </si>
  <si>
    <t>Contruction</t>
  </si>
  <si>
    <t>Main Design</t>
  </si>
  <si>
    <t>FEED phase</t>
  </si>
  <si>
    <t>Extended EIA. Ready for FEED, FEED end date 1.12.2023</t>
  </si>
  <si>
    <t>Basic Design Study, Permitting and Land Acquisition Procedure</t>
  </si>
  <si>
    <t>On hold</t>
  </si>
  <si>
    <t>Ongoing tender procedure for the UGS S. Kavala (UGS-N-385)</t>
  </si>
  <si>
    <t>National spatial plan R15/1 for sections Lendava-Ljutomer and Ljutomer-Kidričevo is in progress.</t>
  </si>
  <si>
    <t>Feasibility study</t>
  </si>
  <si>
    <t>Feasibility phase</t>
  </si>
  <si>
    <t>Elaboration of FEED</t>
  </si>
  <si>
    <t xml:space="preserve">Open Tender Procedure for EPC contract </t>
  </si>
  <si>
    <t>Awarding procedure for the Basic Design study</t>
  </si>
  <si>
    <t>FEED; Permitting Phase</t>
  </si>
  <si>
    <t>Expectation of an agreement between the BiH entities on the prioritisation of the Project</t>
  </si>
  <si>
    <t>FEED and permitting procedures ongoing</t>
  </si>
  <si>
    <t>CBA, CBCA preparation</t>
  </si>
  <si>
    <t>Pending market test</t>
  </si>
  <si>
    <t>Ready for FEED. FEED end date 1. 7. 2022.</t>
  </si>
  <si>
    <t>National spatial plan - will be adopted in 2021.  Ready for FEED - FEED end date 1. 7. 2022.</t>
  </si>
  <si>
    <t>Preparation of the next non binding market survey</t>
  </si>
  <si>
    <t xml:space="preserve">Prepering request for the new ESIA </t>
  </si>
  <si>
    <t>Permitting phase</t>
  </si>
  <si>
    <t xml:space="preserve">Obtaining the Building Permits </t>
  </si>
  <si>
    <t>Submission of the Project Proposal for the NRAs approval, as per Article 28(1) EU CAM NC.</t>
  </si>
  <si>
    <t>ESIA in acc. with EBRD Policy/local legislation; Tender Dossier; TD Revision through JASPERS;</t>
  </si>
  <si>
    <t>Issuing Building Permit for section Lučko - Zabok</t>
  </si>
  <si>
    <t>Ready for FEED. FEED end date 1.12.2023.</t>
  </si>
  <si>
    <t>Preparation for feasibility study</t>
  </si>
  <si>
    <t>Studies (Basic Design and ESIA)</t>
  </si>
  <si>
    <t>Feasibility</t>
  </si>
  <si>
    <t>FID - completion of Phase 1 (main investment: compression station)</t>
  </si>
  <si>
    <t xml:space="preserve">Permitting and tendering </t>
  </si>
  <si>
    <t>process of obtaining  building permitt</t>
  </si>
  <si>
    <t>Analysing/ deciding upon Financing solutions</t>
  </si>
  <si>
    <t>Qualifying Interested Parties to the next and final phase of the process</t>
  </si>
  <si>
    <t>Website</t>
  </si>
  <si>
    <t>NA</t>
  </si>
  <si>
    <t>Poseidon Pipeline (only offshore part applying)</t>
  </si>
  <si>
    <t>Legend</t>
  </si>
  <si>
    <t>Project</t>
  </si>
  <si>
    <t>TYNDP2020 PS-CBA Groups</t>
  </si>
  <si>
    <t>Number</t>
  </si>
  <si>
    <t>Priority 
Corridor</t>
  </si>
  <si>
    <t>Group 
Number</t>
  </si>
  <si>
    <t>Group Name</t>
  </si>
  <si>
    <t>TYNDP20
Project Name</t>
  </si>
  <si>
    <t>TYNDP20
Project Code</t>
  </si>
  <si>
    <t>Project Commissioning Year First</t>
  </si>
  <si>
    <t>Project Commissioning Year Last</t>
  </si>
  <si>
    <t>Promoter</t>
  </si>
  <si>
    <t>Country</t>
  </si>
  <si>
    <t>TYNDP20
Grouping principle</t>
  </si>
  <si>
    <t>TYNDP20 Grouping principle 
(more details)</t>
  </si>
  <si>
    <t>NSI West</t>
  </si>
  <si>
    <t>WEST 03</t>
  </si>
  <si>
    <t>Melita Trans Gas Pipeline
Malta-Italy interconnection</t>
  </si>
  <si>
    <t>Melita TransGas Co. Ltd.</t>
  </si>
  <si>
    <t xml:space="preserve">Gasification (MT) Melita pipeline project (TRA-A-31) + Interconnector (IT-MT Italian side) (TRA-N-1063) 
</t>
  </si>
  <si>
    <t>Project group aims at ending isolation of Malta through connection to Italy.
Project group is composed of:
&gt; Bidirectional gas pipeline between Malta and Italy (TRA-A-31)
&gt; Interconnection Malta-Italy (TRA-N-1063)</t>
  </si>
  <si>
    <t>WEST 04</t>
  </si>
  <si>
    <t>France and Belgium L/H gas conversion</t>
  </si>
  <si>
    <t>GRTgaz and Storengy</t>
  </si>
  <si>
    <t>L/H conversion on Belgium and France</t>
  </si>
  <si>
    <t>Project group is composed by projects to ensure conversion of the existing L-gas infrastructure in Belgium and France into H-gas infrastructure so as to ensure flows of H-gas.</t>
  </si>
  <si>
    <t>Fluxys Belgium</t>
  </si>
  <si>
    <t>NSI East</t>
  </si>
  <si>
    <t>EAST 01</t>
  </si>
  <si>
    <t>Poland-Slovakia interconnection (with enhancer North-South Gas corridor in Eastern Poland)</t>
  </si>
  <si>
    <r>
      <t xml:space="preserve">Interconnector Polish side (TRA-F-275) 
</t>
    </r>
    <r>
      <rPr>
        <sz val="10"/>
        <color rgb="FF002060"/>
        <rFont val="Segoe UI"/>
        <family val="2"/>
      </rPr>
      <t>+ Interconnector Slovakian side (TRA-F-190)</t>
    </r>
    <r>
      <rPr>
        <sz val="10"/>
        <color rgb="FF1F4484"/>
        <rFont val="Segoe UI"/>
        <family val="2"/>
      </rPr>
      <t xml:space="preserve">
+ Enhancer (TRA-N-245)
</t>
    </r>
  </si>
  <si>
    <t>Project groups is composed by the first interconnection between Poland and Slovakia (both sides of the investment), as well as, an enhancer project in the Polish side, which contributes to the optimal utilisation of PL-SK interconnection.</t>
  </si>
  <si>
    <t>Eustream,a.s.
 (a joint-stock company)</t>
  </si>
  <si>
    <t>EAST 03</t>
  </si>
  <si>
    <t xml:space="preserve">Slovakia-Hungary interconnection </t>
  </si>
  <si>
    <t xml:space="preserve">Interconnector Hungarian side (TRA-N-524, </t>
  </si>
  <si>
    <t>Project group is composed by projects aiming at expanding in both directions the capacity of the Slovakia-Hungary interconnector at the IP Balassagyarmat/Velké Zlievce as well as the enabler project TRA-A-123 which enables the increase of the capacity and flexibility in both directions (SK-HU/HU-SK).</t>
  </si>
  <si>
    <t>Városföld CS</t>
  </si>
  <si>
    <t>TRA-A-123</t>
  </si>
  <si>
    <t xml:space="preserve">Eustream,a.s. </t>
  </si>
  <si>
    <t>EAST 05b</t>
  </si>
  <si>
    <t>LNG KrK (2nd phase)</t>
  </si>
  <si>
    <t>LNG terminal Krk</t>
  </si>
  <si>
    <t xml:space="preserve">LNG terminal 2nd phase (LNG-N-815) + Connecting pipe (TRA-F-90)
+ Transmission pipeline TRA-N-75 and TRA-N-1058
+ Enablers 2nd phase (TRA-N-1057)
</t>
  </si>
  <si>
    <t>Project groups represents the second phases of Krk LNG terminal. It includes:
&gt; Second phase of Krk LNG terminal 
&lt; LNG evacuation pipeline
&gt; Transmission pipelines to transport second phase of the LNG terminal allowing LNG flows to arrive to Slovenia, Austria and Hungary
&gt; Compressor Station allows to transport gas from LNG terminal into the Croatian and Hungarian gas transmission systems</t>
  </si>
  <si>
    <t>Compressor stations 2 and 3 at the Croatian gas tranmission system</t>
  </si>
  <si>
    <t>TRA-N-1057</t>
  </si>
  <si>
    <t>EAST 06a</t>
  </si>
  <si>
    <t>IGB + IBS + Enabler  Bulgaria</t>
  </si>
  <si>
    <t>ICGB a.d.</t>
  </si>
  <si>
    <r>
      <t>Interconnector Greece-Bulgaria (TRA-F-378)</t>
    </r>
    <r>
      <rPr>
        <i/>
        <sz val="10"/>
        <color rgb="FF1F4484"/>
        <rFont val="Segoe UI"/>
        <family val="2"/>
      </rPr>
      <t xml:space="preserve">
</t>
    </r>
    <r>
      <rPr>
        <sz val="10"/>
        <color rgb="FF1F4484"/>
        <rFont val="Segoe UI"/>
        <family val="2"/>
      </rPr>
      <t>+ Interconnector Bulgaria-Serbia (TRA-N-137)
+ Enabler Interconnector BG-SR (TRA-F-298)</t>
    </r>
    <r>
      <rPr>
        <i/>
        <sz val="10"/>
        <color rgb="FF1F4484"/>
        <rFont val="Segoe UI"/>
        <family val="2"/>
      </rPr>
      <t xml:space="preserve"> 
</t>
    </r>
  </si>
  <si>
    <t>Project group represents the Greece-Bulgaria interconnector (IGB)  and the Bulgarian side of the Bulgaria-Serbia interconnector.
Project TRA-N-298 enables the gas from IGB to further flow via the Bulgarian transmission system to the Bulgaria-Serbia interconnector.</t>
  </si>
  <si>
    <t>EAST 06b</t>
  </si>
  <si>
    <t>IGB + enhancer projects Kipi CS + IBS + enabler Bulgaria</t>
  </si>
  <si>
    <r>
      <t xml:space="preserve">Interconnector Greece-Bulgaria (TRA-F-378)
+ Enabler Greek side (TRA-N-128) </t>
    </r>
    <r>
      <rPr>
        <i/>
        <sz val="10"/>
        <color rgb="FF1F4484"/>
        <rFont val="Segoe UI"/>
        <family val="2"/>
      </rPr>
      <t xml:space="preserve">
</t>
    </r>
    <r>
      <rPr>
        <sz val="10"/>
        <color rgb="FF1F4484"/>
        <rFont val="Segoe UI"/>
        <family val="2"/>
      </rPr>
      <t xml:space="preserve">+ Interconnector Bulgaria-Serbia (TRA-N-137)
+ Enabler Interconnector BG-SR (TRA-F-298)
</t>
    </r>
  </si>
  <si>
    <t>Project group represents the Greece-Bulgaria interconnector (IGB)  and the Bulgarian side of the Bulgaria-Serbia interconnector.
The compressor station in Kipi (TRA-N-128) is an enabler for the IGB, while project TRA-N-298 enables the gas from IGB to further flow via the Bulgarian transmission system to the Bulgaria-Serbia interconnector.
In this project group, additional supplies from Turkey through Kipi.</t>
  </si>
  <si>
    <t xml:space="preserve">Compressor Station Kipi </t>
  </si>
  <si>
    <t>EAST 07a</t>
  </si>
  <si>
    <t>Alexandroupolis LNG</t>
  </si>
  <si>
    <r>
      <t xml:space="preserve">LNG terminal (LNG-N-62)
+ Connecting pipe (TRA-N-63)
+ Enablers (TRA-N-1090 and TRA-N-128)
</t>
    </r>
    <r>
      <rPr>
        <i/>
        <sz val="10"/>
        <color rgb="FF1F4484"/>
        <rFont val="Segoe UI"/>
        <family val="2"/>
      </rPr>
      <t>(*) Commissioning year of Enabler (TRA-N-128) will be used for the group</t>
    </r>
  </si>
  <si>
    <t xml:space="preserve">Project group is composed by the Alexandroupolis LNG terminal development in Greece. It includes:
&gt; Alexandroupolis LNG terminal (LNG-N-62)
&gt; The evacuation pipeline connecting the LNG facility to the trasmission grid (TRA-N-63) 
&gt; The enabler project TRA-N-1090 Meetering and regulating station at Alexandroupolis 
&gt; The enabler project TRA-N-128 Compressor Station Kipi, enables flows from LNG Terminal in northern Greece by increasing  the pressure of DESFA´s network. </t>
  </si>
  <si>
    <t>EAST 07b</t>
  </si>
  <si>
    <t>Project group is composed by the Alexandroupolis LNG terminal development in Greece. It includes:
&gt; Alexandroupolis LNG terminal (LNG-N-62)
&gt; The evacuation pipeline connecting the LNG facility to the trasmission grid (TRA-N-63) 
&gt; The enabler project TRA-N-1090 Meetering and regulating station at Alexandroupolis 
&gt; The enabler project TRA-N-128 Compressor Station Kipi, enables flows from LNG Terminal in northern Greece by increasing  the pressure of DESFA´s network (supplies through Turkey capped).</t>
  </si>
  <si>
    <t>Compressor Station Kipi (supplies through Turkey capped)</t>
  </si>
  <si>
    <t>EAST 08</t>
  </si>
  <si>
    <t>South Kavala UGS</t>
  </si>
  <si>
    <t>Hellenic Republic Asset Development Fund</t>
  </si>
  <si>
    <r>
      <t xml:space="preserve">UGS project (UGS-N-385)
+ Enabler (TRA-N-1052)
+ Enabler (TRA-N-128)
(*) </t>
    </r>
    <r>
      <rPr>
        <i/>
        <sz val="10"/>
        <color rgb="FF1F4484"/>
        <rFont val="Segoe UI"/>
        <family val="2"/>
      </rPr>
      <t>Commissioning year of Enabler (TRA-N-128) will be used for the group</t>
    </r>
  </si>
  <si>
    <t>Project group is composed by UGS project South Kavala (UGS-N-1092) and enabler projects in the greek transmission network: 
&gt; Meetering station to connect to the Greek Transmission network (TRA-N-1092)
&gt; Kipi compressor station (TRA-N-128). Kipi CS enables  injection/withdrawal flows to/from storage into/to the National Transmission network.</t>
  </si>
  <si>
    <t>EAST 09</t>
  </si>
  <si>
    <t>Engie Romania SA</t>
  </si>
  <si>
    <t>Stand-alone UGS project UGS-A-233 (2 phases)
(Connecting pipe included in the submission)</t>
  </si>
  <si>
    <t>Project group is composed by the stand-alone UGS Depomures project</t>
  </si>
  <si>
    <t>EAST 10</t>
  </si>
  <si>
    <t>Sarmasel UGS</t>
  </si>
  <si>
    <t>SNGN ROMGAZ SA - FILIALA DE INMAGAZINARE GAZE NATURALE DEPOGAZ PLOIESTI SRL</t>
  </si>
  <si>
    <t>Stand-alone UGS project UGS-N-371
(Connecting pipe included in the submission)</t>
  </si>
  <si>
    <t>Project group is composed by the stand-alone UGS Sarmasel project</t>
  </si>
  <si>
    <t>EAST 11a</t>
  </si>
  <si>
    <t>Slovenian-Hungary interconnection</t>
  </si>
  <si>
    <t>Interconnectors Hungary-Slovenia 
(TRA-N-325, TRA-N-112)</t>
  </si>
  <si>
    <t>Project group represents a new interconnector between Hungary and Slovenia at Pince(Sl)/Tornyszentmiklos(HU).
 It includes both sides of the investment.</t>
  </si>
  <si>
    <t>EAST 11b</t>
  </si>
  <si>
    <t>Slovenian-Hungary-Italy interconnection</t>
  </si>
  <si>
    <t>Interconnectors HU-Sl (TRA-N-325, TRA-N-112)
+ Interconnectors Slovenia-Italy 
(TRA-N-299, TRA-N-1227)
+ Enabler (TRA-N-92)</t>
  </si>
  <si>
    <t>Project group represents a new interconnector between Hungary and Slovenia at Pince(Sl)/Tornyszentmiklos(HU), both sides of the investment, as well as enabler project on the Slovenian side CS Ajdovščina (1st upgrade) TRA-N-092 which allows adjustment of the Slovenian NTS to the operating parameters of the Italian TSO as well as increasing transmission capacity.</t>
  </si>
  <si>
    <t>M3/1 Šempeter - Vodice</t>
  </si>
  <si>
    <t>TRA-N-299</t>
  </si>
  <si>
    <t>Gorizia plant upgrade</t>
  </si>
  <si>
    <t>TRA-N-1227</t>
  </si>
  <si>
    <t>EAST 12b</t>
  </si>
  <si>
    <t>BRUA (phase I + phase II)</t>
  </si>
  <si>
    <r>
      <t xml:space="preserve">Gas Supply Chain (Black sea) (Phase I) (TRA-F-358, TRA-F-286)
+ Gas Supply Chain (Black sea) (Phase II) 
(TRA-A-377, TRA-A-1322)
+ Enablers of Second Phase (TRA-A-123, TRA-A-362)(**)
</t>
    </r>
    <r>
      <rPr>
        <i/>
        <sz val="10"/>
        <color theme="2" tint="-0.499984740745262"/>
        <rFont val="Segoe UI"/>
        <family val="2"/>
      </rPr>
      <t>(**) Commissioning year of enabler TRA-A-123 will be considered for the group</t>
    </r>
  </si>
  <si>
    <t>Project group represents the development of the first and second phases of the BRUA supply chain which aims at increasing existing capacities at Romania-Hungary interconnection at Csanadpalota IP and Romania -Bulgaria interconnection at Ruse(BG)/Giurgiu(RO). 
In addition, this project group would allow transport of  new gas supply from the Black sea up to 5,9 bcm of capacity (up to 1,5 bcm to Bulgaria and 4,4 bcm to Hungary).</t>
  </si>
  <si>
    <t>Development on the Romanian territory of the NTS (BG–RO-HU-AT)-Phase I</t>
  </si>
  <si>
    <t>TRA-F-358</t>
  </si>
  <si>
    <t>SNTGN Transgaz S.A.</t>
  </si>
  <si>
    <t>EAST 12c</t>
  </si>
  <si>
    <t>BRUA (phase I + phase II)+
Slovakia-Hungary interconnection</t>
  </si>
  <si>
    <r>
      <t>Gas Supply Chain (Black sea) (Phase I) (TRA-F-358, TRA-F-286)
+ Gas Supply Chain (Black sea) (Phase II) 
(TRA-A-377, TRA-A-1322)
+ Enablers of Second Phase (TRA-A-123, TRA-A-362)(**)</t>
    </r>
    <r>
      <rPr>
        <i/>
        <sz val="10"/>
        <color theme="2" tint="-0.499984740745262"/>
        <rFont val="Segoe UI"/>
        <family val="2"/>
      </rPr>
      <t xml:space="preserve">
(**) Commissioning year of enabler TRA-A-123 will be considered for the group
</t>
    </r>
    <r>
      <rPr>
        <sz val="10"/>
        <color theme="8" tint="-0.499984740745262"/>
        <rFont val="Segoe UI"/>
        <family val="2"/>
      </rPr>
      <t>+ Interconnection Slovakia - Hungary</t>
    </r>
    <r>
      <rPr>
        <sz val="10"/>
        <color rgb="FF1F4484"/>
        <rFont val="Segoe UI"/>
        <family val="2"/>
      </rPr>
      <t xml:space="preserve"> (TRA-N-636, TRA-N-1235) and Enhancer project (TRA-N-524)</t>
    </r>
  </si>
  <si>
    <t>Project group represents the development of the first and second phases of the BRUA supply chain which aims at increasing existing capacities at Romania-Hungary interconnection at Csanadpalota IP and Ruse(BG)/Giurgiu(RO). 
In addition, this project group would allow transport of  new gas supply from the Black sea up to 5,9 bcm of capacity (up to 1,5 bcm to Bulgaria and 4,4 bcm to Hungary).
This project group includes also the interconnection between Slovakia and Hungary, allowing gas flows through the corridor RO-HU-SK.</t>
  </si>
  <si>
    <t>EAST 13</t>
  </si>
  <si>
    <t>Eastring</t>
  </si>
  <si>
    <t>Eustream, a.s.
 (a joint stock company)</t>
  </si>
  <si>
    <t>Interconnector between 4 countries</t>
  </si>
  <si>
    <t>The project groups includes the different parts of the Eastring project.
A bi-directional transmission pipeline to connect existing gas transmission infrastructure in Slovakia, Hungary, Romania and Bulgaria.</t>
  </si>
  <si>
    <t>EAST_14a</t>
  </si>
  <si>
    <t>Slovenia-Austria interconnection</t>
  </si>
  <si>
    <t>Interconnector SI-AT (TRA-N-389, TRA-N-361)
+ Enabler for Sl side (TRA-N-94)</t>
  </si>
  <si>
    <t>The project groups is composed by projects to upgrade the existing interconnection between AT-Sl at IP Murfeld, as well as, the enabler project on the Slovenian side TRA-N-94.
Enabler project TRA-N-94 increases operational pressure in the slovenian transmission network (M1/1 and M2/1 pipelines), allowing higher flow and bidirectional operation on the gas SI-AT interconnection.</t>
  </si>
  <si>
    <t>EAST_14b</t>
  </si>
  <si>
    <t>Croatia-Slovenia interconnection</t>
  </si>
  <si>
    <t xml:space="preserve">Interconnector HR-Sl (TRA-A-86 and TRA-N-390)
+ Enabler for Sl side  (TRA-N-94)
</t>
  </si>
  <si>
    <t xml:space="preserve">The project group is composed by projects to upgrade the existing interconnection between HR and Sl at IP Rogatec, as well as, the enablers projects (for both sides of the interconnection)
Enabler project TRA-N-94 increases operational pressure in the slovenian transmission network (M1/1 and M2/1 pipelines), allowing higher flow and bidirectional operation on the gas route AT-SI-HR
</t>
  </si>
  <si>
    <t>EAST_14c</t>
  </si>
  <si>
    <t>Croatia-Slovenia-Austria interconnections</t>
  </si>
  <si>
    <t xml:space="preserve">Interconnector HR-Sl (TRA-A-86, TRA-N-390)
+ Interconnector SI-AT (TRA-N-389, TRA-N-361)
+  enabler for SI side (TRA-N-94)
</t>
  </si>
  <si>
    <t xml:space="preserve">The project group is composed by projects to upgrade the existing
interconnections between HR-SI at IP Rogatec and between AT-SI at
IP Murfeld and allow higher gas flows across AT-SI-HR. The group
includes a new interconnection pipeline between HR and SI (TRA-N-86) as well as the enabler projects TRA-N-94.
Enabler project TRA-N-94 increases operational prssure in the slovenian transmission network (M1/1 and M2/1 pipelines), allowing higher flow and bidirectional operation on the gas route AT-SI-HR
</t>
  </si>
  <si>
    <t>EAST 15</t>
  </si>
  <si>
    <t>North Bosnia-Croatia interconnection</t>
  </si>
  <si>
    <t>Interconnector HR-BA Slobodnica (North BA)
+ Enabler croatian side (TRA-N-1057)</t>
  </si>
  <si>
    <t>The project group represents a new interconnection between BosniaHerzegovina and Croatia at IP Slobodnica- Bosanski Brod / Zenica and includes the two sides of the investment, as well as, enabler project from croatian side (TRA-N-1057).
Enabler project TRA-N-1057 increases efficiency and flexibility of the croatian transmission network, as well as enables new capacities in the interconnection HR-BA North.</t>
  </si>
  <si>
    <t>EAST 16a</t>
  </si>
  <si>
    <t>South Bosnia-Croatia interconnection</t>
  </si>
  <si>
    <t>Interconnector HR-BA Posusje (South BA)</t>
  </si>
  <si>
    <t xml:space="preserve">The project group represents an interconnection between BosniaHerzegovina and Croatia at IP Posušje and includes the two sides of the investment. </t>
  </si>
  <si>
    <t>EAST 16b</t>
  </si>
  <si>
    <t>South Bosnia-Croatia interconnection + IAP</t>
  </si>
  <si>
    <t>Interconnector HR-BA Posusje (South BA)
+ IAP pipeline</t>
  </si>
  <si>
    <r>
      <t xml:space="preserve">The project group is composed by:
&gt; Interconnection between BosniaHerzegovina and Croatia at IP Posušje and includes the two sides of the investment. 
&gt; Ionic-Adriatic Pipeline.
</t>
    </r>
    <r>
      <rPr>
        <sz val="10"/>
        <color rgb="FFFF0000"/>
        <rFont val="Segoe UI"/>
        <family val="2"/>
      </rPr>
      <t xml:space="preserve">
</t>
    </r>
  </si>
  <si>
    <t>EAST 19</t>
  </si>
  <si>
    <t>FSRU Poland</t>
  </si>
  <si>
    <t>Stand-alone project 
(connecting pipeline included)</t>
  </si>
  <si>
    <t xml:space="preserve">The project group is composed by one stand-alone (FSRU) LNG project to be developed in Poland. It includes also connection from the LNG facility to the transmission grid. </t>
  </si>
  <si>
    <t>EAST 20</t>
  </si>
  <si>
    <t>Bilciuresti UGS capacity increase</t>
  </si>
  <si>
    <t>UGS stand-alone project</t>
  </si>
  <si>
    <t>The project group is composed by a UGS stand-alone project which aims at increasing withdrawal capacity of existing Bilciuresti UGS.</t>
  </si>
  <si>
    <t>EAST 23</t>
  </si>
  <si>
    <t>UGS Chiren</t>
  </si>
  <si>
    <t xml:space="preserve">Balkan Gas HUB projects: UGS project (UGS-A-138)
+ Enabler (TRA-F-298)
</t>
  </si>
  <si>
    <t>The project group is composed by UGS project and its enabler</t>
  </si>
  <si>
    <t>EAST 24a</t>
  </si>
  <si>
    <t>Modernization Bulgarian GTS+ Interconnector IBS and IGB+ UGS Chiren expansion</t>
  </si>
  <si>
    <t xml:space="preserve"> Modernization of Bulgarian GTS (TRA-F-298) and Interconnection Bulgaria-Serbia (TRA-N-137) and Interconnector Greece-Bulgaria
and UGS Chiren expansion
</t>
  </si>
  <si>
    <t>The project group represents the investments related to the construction of the Bulgarian gas hub concept. It includes:
&gt; Increase of transmission capacity of the bulgarian GTS
&gt; New interconnection Bulgaria-Serbia
&gt; Connection of Bulgarian Transmission system with IGB
Additionally, it also includes:
&gt; Increase of injection and withdrawal capacities at Chiren underground storage</t>
  </si>
  <si>
    <t xml:space="preserve"> Interconnection Bulgaria - Serbia</t>
  </si>
  <si>
    <t xml:space="preserve"> UGS Chiren Expansion</t>
  </si>
  <si>
    <t>EAST 27</t>
  </si>
  <si>
    <t>Grubisno Polje UGS</t>
  </si>
  <si>
    <t>Podzemno skladiste plina Ltd</t>
  </si>
  <si>
    <t>EAST 28</t>
  </si>
  <si>
    <t>Interconnection Croatia-Serbia</t>
  </si>
  <si>
    <t>Interconnection HR/RS (TRA-A-70)</t>
  </si>
  <si>
    <t xml:space="preserve">Interconnector HR/RS Croatian side of the investment at the point Slobodnica - Sotin/ Bačko Novo Selo </t>
  </si>
  <si>
    <t>SGC</t>
  </si>
  <si>
    <t>SGC 02a</t>
  </si>
  <si>
    <t>Azeri Supply Chain with expansion projects 
(SCPFX, TANAP X and TAP X)</t>
  </si>
  <si>
    <t>SOCAR 
Midstream Operations LLC</t>
  </si>
  <si>
    <t xml:space="preserve">Full Azeri Supply Chain 
with expansion projects (SCPFX, TANAP X, TAP X)
</t>
  </si>
  <si>
    <t>The project group includes the projects part of the Expansion of the Southern Gas Corridor.
For this project group,corridor starting point is Azerbaijan, allowing through South Caucasus Pipeline Future Expansion (SCPFX) gas supply for Caspian sea, and  transported to Europe through TANAP X, TAP X and TAP pipelines.
This project groups includes the necessary developments in the italian and greek transmission networks to ensure flows from Azerbaijan to Europe.</t>
  </si>
  <si>
    <t>TANAP X- Expansion of Trans Anatolian Natural Gas Pipeline Project</t>
  </si>
  <si>
    <t>SOCAR (The State Oil Company of the Azerbaijan Republic)</t>
  </si>
  <si>
    <t>Trans Adriatic Pipeline AG</t>
  </si>
  <si>
    <t>Trans Adriatic Pipeline</t>
  </si>
  <si>
    <t>TRA-F-51</t>
  </si>
  <si>
    <t>Metering and Regulating station at Nea Messimvria</t>
  </si>
  <si>
    <t>TRA-F-941</t>
  </si>
  <si>
    <t>TAP interconnection</t>
  </si>
  <si>
    <t>TRA-F-1193</t>
  </si>
  <si>
    <t>SGC 02b</t>
  </si>
  <si>
    <t>Azeri Supply Chain with expansion projects (SCPFX, TANAP X and TAP X) and enhancer project IAP</t>
  </si>
  <si>
    <t>SOCAR Midstream Operations LLC</t>
  </si>
  <si>
    <t>Full Caspian Supply Chain 
with expansion projects  (SCPFX, TANAP X, TAP X)
and including Albania and IAP</t>
  </si>
  <si>
    <t>The project group includes the projects part of the Expansion of the Southern Gas Corridor.
For this project group,corridor starting point is Azerbaijan, allowing through South Caucasus Pipeline Future Expansion (SCPFX) gas supply for Caspian sea, and  transported to Europe through TANAP X, TAP X and TAP pipelines.
This project groups includes the necessary developments in the italian and greek transmission networks to ensure flows from Azerbaijan to Europe.
This project groups includes Ionian Adriatic Pipeline  allowing Caspian supplies to arrive to HR, BA, AL and ME</t>
  </si>
  <si>
    <t>SGC 03a</t>
  </si>
  <si>
    <t>Trans Caspian pipeline + Azeri Supply Chain with expansion projects (SCPFX, TANAP X and TAP X)</t>
  </si>
  <si>
    <t>W-Stream Caspian Pipeline Company OU</t>
  </si>
  <si>
    <t>Trans Caspian Pipeline 
+ Full Azeri Supply Chain including expansion projects (SCPFX, TANAP X and TAPX)</t>
  </si>
  <si>
    <t>The project group includes the projects part of the Expansion of the Southern Gas Corridor.
For this project group,corridor starting point is Turkmenistan, allowing through Trans Caspian Pipeline and South Caucasus Pipeline Future Expansion (SCPFX) gas supply for Caspian sea, and  transported to Europe through TANAP X, TAP X and TAP pipelines.
This project groups includes the necessary developments in the italian and greek transmission networks to ensure flows from Caspian Region (both Azerbaijan and Turkmenistan) to Europe.</t>
  </si>
  <si>
    <t>SGC 03b</t>
  </si>
  <si>
    <t>Trans Caspian pipeline + Azeri Supply Chain with expansion projects (SCPFX, TANAP X and TAP X)
 (including enhancer project  IAP)</t>
  </si>
  <si>
    <t>Trans Caspian Pipeline (TCP)
+ Full Azeri Supply Chain including expansion projects (SCPFX, TANAP X and TAP X)
+ including IAP Pipeline and Albania</t>
  </si>
  <si>
    <t>The project group includes the projects part of the Expansion of the Southern Gas Corridor.
For this project group, corridor starting point is Turkmenistan, allowing through Trans Caspian Pipeline and South Caucasus Pipeline Future Expansion (SCPFX) gas supply for Caspian sea, and  transported to Europe through TANAP X, TAP X and TAP pipelines.
This project groups includes the necessary developments in the italian and greek transmission networks to ensure flows from Caspian Region (both Azerbaijan and Turkmenistan) to Europe.This project groups includes Ionian Adriatic Pipeline allowing Caspian supplies to arrive to HR, BA, AL and ME</t>
  </si>
  <si>
    <t>SGC 04</t>
  </si>
  <si>
    <t>Cyprus gasification project (Cyprus Gas2EU)</t>
  </si>
  <si>
    <t>Ministry of Energy, Commerce and Industry (MECI)</t>
  </si>
  <si>
    <t>coo</t>
  </si>
  <si>
    <t>The project group includes a stand-alone project consisting of a floating solution (FSRU) for LNG imports to Cyprus, including all facilities needed to receive, store and regasify LNG</t>
  </si>
  <si>
    <t>SGC 05b</t>
  </si>
  <si>
    <t>Gas supply chain mediterrean (including off-shore section of Poseidon pipeline)</t>
  </si>
  <si>
    <t>Natural Gas Submarine Interconnector Greece-Italy Poseidon S.A</t>
  </si>
  <si>
    <t>Gas supply chain (Mediterranean)
Poseidon pipeline only off-shore section considered</t>
  </si>
  <si>
    <t>The project group represents a gas supply chain which aims at connecting the East Mediterranean gas resources to the European gas system. The corridor starting point is the offshore gas field production in Levantine Basin (Cyprus and Israel) while the destination point is Greece and southern Italy (via Off-Shore section of Poseidon Pipeline) and further north towards Europe via Matagiola - Massafra pipeline (TRA-N-1195) and Adriatica Line (TRA-N-7).</t>
  </si>
  <si>
    <t>Poseidon Pipeline (Off-shore section)</t>
  </si>
  <si>
    <t xml:space="preserve">Natural Gas Submarine Interconnector Greece-Italy Poseidon S.A </t>
  </si>
  <si>
    <t>BEMIP</t>
  </si>
  <si>
    <t>BEMIP 01</t>
  </si>
  <si>
    <t>Enhancement of Latvia-Lithuania  interconnection</t>
  </si>
  <si>
    <t>Interconnector LT-LV (TRA-A-342, TRA-A-382)</t>
  </si>
  <si>
    <t xml:space="preserve">The project group aims at enhancing the transmission capacity of
the gas systems between Latvia and Lithuania. The group includes
the two sides of the investments </t>
  </si>
  <si>
    <t>BEMIP 03</t>
  </si>
  <si>
    <t>Enhancement of Latvia-Lithuania  interconnection + Inculkalns UGS</t>
  </si>
  <si>
    <t xml:space="preserve">Interconnector LT-LV (TRA-A-342, TRA-A-382)
+ Enhancer UGS-F-374
</t>
  </si>
  <si>
    <t>The project group aims at enhancing the transmission capacity of
the gas systems between Latvia and Lithuania. The group includes
the two sides of the investments  and the enhancer project UGS-N-374, which increase flexiblity and security of supply of Latvian and Lithuanian transmission networks.</t>
  </si>
  <si>
    <t>BEMIP 04</t>
  </si>
  <si>
    <t>Baltic pipe project</t>
  </si>
  <si>
    <r>
      <t xml:space="preserve">Interconnector DK-PL (TRA-F-780, TRA-A-271, TRA-A-1173)
</t>
    </r>
    <r>
      <rPr>
        <sz val="11"/>
        <color rgb="FF1F4484"/>
        <rFont val="Calibri"/>
        <family val="2"/>
        <scheme val="minor"/>
      </rPr>
      <t>+ Enabler TRA-A-394</t>
    </r>
  </si>
  <si>
    <t>The project group aims at connecting the gas transmission systems in Poland, Denmark and the upstream system in the North Sea with a view of transporting Norwegian gas to the countries in the Baltic Sea region and Central-Eastern Europe. The group includes the two sides of the investments (TRA-N-780 and TRA-N-271), an off-shore section crossing the Baltic Sea (TRA-N-1173) as well the enabler project TRA-N-394 (included only for modelling purposes).
Enabler Project TRA-N-394 will connect the Norwegian gas system with Denmark (via off-shore pipeline), allowing norwegian supplies to arrive to DK, PL and its neighbouring countries.</t>
  </si>
  <si>
    <t>Norwegian tie-in to Danish upstream system</t>
  </si>
  <si>
    <t>TRA-A-394</t>
  </si>
  <si>
    <t>Energinet.dk</t>
  </si>
  <si>
    <t>BEMIP 05a</t>
  </si>
  <si>
    <t xml:space="preserve">GIPL </t>
  </si>
  <si>
    <t>Interconnector PL-LT</t>
  </si>
  <si>
    <t>The project group represents the interconnection between Li and PL and includes the two sides of the investment. Aims at establishing a bi-directional interconnection between the gas transmission systems in the two countries</t>
  </si>
  <si>
    <t>BEMIP 05b</t>
  </si>
  <si>
    <t>GIPL + Enhancement of Latvia-Lithuania interconnection</t>
  </si>
  <si>
    <t>Interconnector PL-LT (TRA-F-212, TRA-F-341)
+ Interconnector LT-LV (TRA-A-342, TRA-A-382)</t>
  </si>
  <si>
    <t xml:space="preserve">The project group represents the interconnection pipeline between Lithuania and Poland (with the two sides of the investments) together with the projects enhancing the transmission capacity of the gas systems between Latvia and Lithuania. </t>
  </si>
  <si>
    <t>BEMIP 10</t>
  </si>
  <si>
    <t>LNG terminal Skulte FRU (LNG-N-912)
 + Connecting pipe terminal to Inculkalns UGS (TRA-N-1181)</t>
  </si>
  <si>
    <t>The project group is composed by LNG FRU project to be developed in Latvia and the evacuation pipeline of the FRU unit that will be directly linked to Latvia Incukalns underground storage facilities.</t>
  </si>
  <si>
    <t xml:space="preserve">https://www.entsog.eu/sites/default/files/2021-01/ENTSOG_Draft_TYNDP2020_Projects_Assessment.v1.zip </t>
  </si>
  <si>
    <r>
      <t xml:space="preserve">TYNDP Project number </t>
    </r>
    <r>
      <rPr>
        <b/>
        <sz val="14"/>
        <color rgb="FFFF0000"/>
        <rFont val="Calibri"/>
        <family val="2"/>
        <scheme val="minor"/>
      </rPr>
      <t/>
    </r>
  </si>
  <si>
    <t>Name of the project</t>
  </si>
  <si>
    <t>Country/ies</t>
  </si>
  <si>
    <t xml:space="preserve">PCI Priority  
Corridors </t>
  </si>
  <si>
    <r>
      <t>Project website (as set by the promoter)</t>
    </r>
    <r>
      <rPr>
        <b/>
        <sz val="14"/>
        <color rgb="FFFF0000"/>
        <rFont val="Calibri"/>
        <family val="2"/>
        <scheme val="minor"/>
      </rPr>
      <t xml:space="preserve"> </t>
    </r>
  </si>
  <si>
    <t xml:space="preserve">Current phase of the project </t>
  </si>
  <si>
    <t xml:space="preserve">FIRST Project date of commissioning </t>
  </si>
  <si>
    <t>LAST Project date of commissioning</t>
  </si>
  <si>
    <t xml:space="preserve">TYNDP Projects Groups - Main Information and project assessemnt done by ENTSOG in the TYNDP 2020 </t>
  </si>
  <si>
    <t>Project has NOT declared PCI intention, however needed to be included in the Project Group for modelling reasons</t>
  </si>
  <si>
    <t>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 The expansion or new construction of PCI list gas infrastructure projects with a lifetime of 30 – 50 years  happens only on the background of access to public funds. And with the Energy Charter Treaty (ECT), investors might well file  lawsuits to claim compensation for the loss of expected future profits. And the EU Ombudsman confirmed last year the lack of crucial climate  assessments of the highly subsidized fossil fuel projects for all PCI lists so far, which are not even needed  from an energy supply point of view. Under the revised TEN-E regulation, fossil gas projects won’t be any longer eligible as  Projects of Common Interest, so we fully reject all proposed fossil fuel projects for the 5th PCI list!</t>
  </si>
  <si>
    <t>Eastmed Poseidon starts from Israel, that does not respect human rights in Palestine, so this project should not be eligible for european investments.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 The expansion or new construction of PCI list gas infrastructure projects with a lifetime of 30 – 50 years  happens only on the background of access to public funds. And with the Energy Charter Treaty (ECT), investors might well file  lawsuits to claim compensation for the loss of expected future profits. And the EU Ombudsman confirmed last year the lack of crucial climate  assessments of the highly subsidized fossil fuel projects for all PCI lists so far, which are not even needed  from an energy supply point of view. Under the revised TEN-E regulation, fossil gas projects won’t be any longer eligible as  Projects of Common Interest, so we fully reject all proposed fossil fuel projects for the 5th PCI list!</t>
  </si>
  <si>
    <t>Turkmenistan does not respect human rights , so this project should not be eligible for european investments.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 The expansion or new construction of PCI list gas infrastructure projects with a lifetime of 30 – 50 years  happens only on the background of access to public funds. And with the Energy Charter Treaty (ECT), investors might well file  lawsuits to claim compensation for the loss of expected future profits. And the EU Ombudsman confirmed last year the lack of crucial climate  assessments of the highly subsidized fossil fuel projects for all PCI lists so far, which are not even needed  from an energy supply point of view. Under the revised TEN-E regulation, fossil gas projects won’t be any longer eligible as  Projects of Common Interest, so we fully reject all proposed fossil fuel projects for the 5th PCI list!</t>
  </si>
  <si>
    <t>Starting from TAP arriving via Turkey to Greece, this pipeline receives gas also from  Russia’s Turkish Stream pipeline, that is russian gas and so it will not will decrease Europe's import dependency on Russia and the dependency of the Western Balkans on locally-sourced coal.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t>
  </si>
  <si>
    <t xml:space="preserve"> this pipeline receives gas also from  Russia’s Turkish Stream pipeline, that is russian gas and so it will not will decrease Europe's import dependency on Russia and the dependency of the Western Balkans on locally-sourced coal and from TAP.. Turkey does not respect human rights, see Curds and Northern Syria. Furthermore,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t>
  </si>
  <si>
    <t xml:space="preserve"> this pipeline receives gas also from  Russia’s Turkish Stream pipeline, that is russian gas and so it will not will decrease Europe's import dependency on Russia and the dependency of the Western Balkans on locally-sourced coal and from TAP.. Turkey does not respect human rights, see Curds and Northern Syria. And also Azerbaijan.Furthermore,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t>
  </si>
  <si>
    <t>Azerbaijan does not respect human rights.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 The expansion or new construction of PCI list gas infrastructure projects with a lifetime of 30 – 50 years  happens only on the background of access to public funds.</t>
  </si>
  <si>
    <t>Matagiola is in Brindisi, Italy. Here arrives TAP and will arrive Eastmerd Poseidon. These pipelines are not welcome by local population. On 19 March 2021, 86 frontline activists in southern Italy were convicted for civil disobedience against the construction of the Trans Adriatic Pipeline between 2017 and 2018. The harsh sentences range from one month to three years in prison, or 77 years in total.. And the 10 billion of cubic meters arriving with TAP covers 1/7 of Italian demand for gas: How will it decrease Europe's import dependency on Russia, if TAP is connected in Turkey with the  Russia’s Turkish Stream pipeline, that is russian gas? The proposed project will not significantly contributing to market integration or sustainability and will not ensure security of supply/ and ompetition and thereforeis not  needed from an EU energy policy perspective.</t>
  </si>
  <si>
    <t>This compression station  receives gas also from  Russia’s Turkish Stream pipeline, that is russian gas and so it will not will decrease Europe's import dependency on Russia and the dependency of the Western Balkans on locally-sourced coal and from TAP.. Turkey does not respect human rights, see Curds and Northern Syria. And also Azerbaijan.Furthermore,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t>
  </si>
  <si>
    <t>This compressor station receives gas also from  Russia’s Turkish Stream pipeline, that is russian gas and so it will not will decrease Europe's import dependency on Russia and the dependency of the Western Balkans on locally-sourced coal and from TAP.. Turkey does not respect human rights, see Curds and Northern Syria. And also Azerbaijan.Furthermore, Fossil gas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t>
  </si>
  <si>
    <t>Georgia is a non-UE country that does not respect human rights.</t>
  </si>
  <si>
    <t xml:space="preserve">LNG does not serve climate protection and is not a so-called bridge to a post-fossil future. In addition, from 2035 onwards, the consumption of fossil fuels including fossil gas in the EU will be incompatible with the climate protection obligations under the Paris Agreement and the climate targets of the European Union. </t>
  </si>
  <si>
    <t>On 19 March 2021, 86 frontline activists in southern Italy were convicted for civil disobedience against the construction of the Trans Adriatic Pipeline between 2017 and 2018. The harsh sentences range from one month to three years in prison, or 77 years in total. TAPmis enjured in Italy for environmental disaster. Italy and Europe do not need more gas, How will it decrease Europe's import dependency on Russia, if TAP is connected in Turkey with the  Russia’s Turkish Stream pipeline, that is russian gas? The proposed project will not significantly contributing to market integration or sustainability and will not ensure security of supply/ and ompetition and thereforeis not  needed from an EU energy policy perspective. .</t>
  </si>
  <si>
    <t>Kavala is on the TAP pipeline and do not need a gas storage: it's a earthquake zone and underground storage could be very ddangerous for the people.</t>
  </si>
  <si>
    <t>In Italy arrives TAP and will arrive Eastmerd Poseidon. These pipelines are not welcomen by local population. On 19 March 2021, 86 frontline activists in southern Italy were convicted for civil disobedience against the construction of the Trans Adriatic Pipeline between 2017 and 2018. The harsh sentences range from one month to three years in prison, or 77 years in total.. And the 10 billion of cubic meters arriving with TAP covers 1/7 of Italian demand for gas: How will it decrease Europe's import dependency on Russia, if TAP is connected in Turkey with the  Russia’s Turkish Stream pipeline, that is russian gas? The new pipeline to be completed will cross Norcia, Sulmona and Sestino, all cities partly destroyed in the last decade by different earthquakes (2012, 2015, 2016, with more than 300 dead).The proposed project will not significantly contributing to market integration or sustainability and will not ensure security of supply/ and ompetition and thereforeis not  needed from an EU energy policy perspective.</t>
  </si>
</sst>
</file>

<file path=xl/styles.xml><?xml version="1.0" encoding="utf-8"?>
<styleSheet xmlns="http://schemas.openxmlformats.org/spreadsheetml/2006/main">
  <fonts count="28">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0"/>
      <color rgb="FF006100"/>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sz val="12"/>
      <color theme="1"/>
      <name val="EC Square Sans Pro"/>
      <family val="2"/>
    </font>
    <font>
      <b/>
      <sz val="14"/>
      <color rgb="FFFF0000"/>
      <name val="Calibri"/>
      <family val="2"/>
      <scheme val="minor"/>
    </font>
    <font>
      <b/>
      <sz val="11"/>
      <color theme="1"/>
      <name val="Calibri"/>
      <family val="2"/>
      <scheme val="minor"/>
    </font>
    <font>
      <b/>
      <i/>
      <sz val="10"/>
      <color rgb="FF696969"/>
      <name val="Segoe UI Semibold"/>
      <family val="2"/>
    </font>
    <font>
      <b/>
      <sz val="10"/>
      <color rgb="FF1F4484"/>
      <name val="Segoe UI"/>
      <family val="2"/>
    </font>
    <font>
      <sz val="11"/>
      <color rgb="FF000000"/>
      <name val="Calibri"/>
      <family val="2"/>
      <scheme val="minor"/>
    </font>
    <font>
      <sz val="12"/>
      <color theme="1"/>
      <name val="Calibri"/>
      <family val="2"/>
      <scheme val="minor"/>
    </font>
    <font>
      <u/>
      <sz val="10"/>
      <color rgb="FF1F4484"/>
      <name val="Segoe UI"/>
      <family val="2"/>
    </font>
    <font>
      <sz val="16"/>
      <color rgb="FF1F4484"/>
      <name val="Calibri"/>
      <family val="2"/>
      <scheme val="minor"/>
    </font>
    <font>
      <sz val="10"/>
      <color rgb="FF1F4484"/>
      <name val="Segoe UI"/>
      <family val="2"/>
    </font>
    <font>
      <sz val="10"/>
      <color rgb="FF002060"/>
      <name val="Segoe UI"/>
      <family val="2"/>
    </font>
    <font>
      <i/>
      <sz val="10"/>
      <color rgb="FF1F4484"/>
      <name val="Segoe UI"/>
      <family val="2"/>
    </font>
    <font>
      <i/>
      <sz val="10"/>
      <color theme="2" tint="-0.499984740745262"/>
      <name val="Segoe UI"/>
      <family val="2"/>
    </font>
    <font>
      <sz val="10"/>
      <color theme="8" tint="-0.499984740745262"/>
      <name val="Segoe UI"/>
      <family val="2"/>
    </font>
    <font>
      <sz val="10"/>
      <color rgb="FFFF0000"/>
      <name val="Segoe UI"/>
      <family val="2"/>
    </font>
    <font>
      <sz val="11"/>
      <color rgb="FF1F4484"/>
      <name val="Calibri"/>
      <family val="2"/>
      <scheme val="minor"/>
    </font>
    <font>
      <sz val="16"/>
      <color theme="1"/>
      <name val="Calibri"/>
      <family val="2"/>
      <scheme val="minor"/>
    </font>
    <font>
      <u/>
      <sz val="16"/>
      <color theme="10"/>
      <name val="Calibri"/>
      <family val="2"/>
      <scheme val="minor"/>
    </font>
    <font>
      <b/>
      <sz val="16"/>
      <color theme="1"/>
      <name val="Calibri"/>
      <family val="2"/>
      <scheme val="minor"/>
    </font>
    <font>
      <sz val="10"/>
      <name val="Segoe UI"/>
      <family val="2"/>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
      <patternFill patternType="solid">
        <fgColor rgb="FFC1D537"/>
        <bgColor rgb="FFC1D537"/>
      </patternFill>
    </fill>
    <fill>
      <patternFill patternType="solid">
        <fgColor theme="7"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2" tint="-9.9978637043366805E-2"/>
        <bgColor indexed="64"/>
      </patternFill>
    </fill>
    <fill>
      <patternFill patternType="solid">
        <fgColor rgb="FFD0CECE"/>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right/>
      <top/>
      <bottom style="thin">
        <color rgb="FFC0C0C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499984740745262"/>
      </top>
      <bottom/>
      <diagonal/>
    </border>
    <border>
      <left/>
      <right/>
      <top style="thin">
        <color theme="4" tint="-0.499984740745262"/>
      </top>
      <bottom style="thin">
        <color theme="4" tint="-0.499984740745262"/>
      </bottom>
      <diagonal/>
    </border>
    <border>
      <left/>
      <right/>
      <top/>
      <bottom style="thin">
        <color theme="4" tint="-0.499984740745262"/>
      </bottom>
      <diagonal/>
    </border>
    <border>
      <left/>
      <right/>
      <top style="thin">
        <color indexed="64"/>
      </top>
      <bottom/>
      <diagonal/>
    </border>
    <border>
      <left/>
      <right/>
      <top/>
      <bottom style="double">
        <color indexed="64"/>
      </bottom>
      <diagonal/>
    </border>
    <border>
      <left/>
      <right/>
      <top style="thin">
        <color theme="4" tint="-0.499984740745262"/>
      </top>
      <bottom style="double">
        <color indexed="64"/>
      </bottom>
      <diagonal/>
    </border>
    <border>
      <left/>
      <right/>
      <top style="double">
        <color indexed="64"/>
      </top>
      <bottom style="double">
        <color indexed="64"/>
      </bottom>
      <diagonal/>
    </border>
    <border>
      <left/>
      <right/>
      <top style="thin">
        <color rgb="FF1F4484"/>
      </top>
      <bottom style="thin">
        <color rgb="FF1F4484"/>
      </bottom>
      <diagonal/>
    </border>
    <border>
      <left/>
      <right/>
      <top/>
      <bottom style="thin">
        <color rgb="FF1F4484"/>
      </bottom>
      <diagonal/>
    </border>
    <border>
      <left/>
      <right/>
      <top style="thin">
        <color theme="4" tint="-0.499984740745262"/>
      </top>
      <bottom style="double">
        <color theme="4" tint="-0.499984740745262"/>
      </bottom>
      <diagonal/>
    </border>
    <border>
      <left/>
      <right/>
      <top style="double">
        <color theme="4" tint="-0.499984740745262"/>
      </top>
      <bottom/>
      <diagonal/>
    </border>
    <border>
      <left/>
      <right/>
      <top style="double">
        <color theme="4" tint="-0.499984740745262"/>
      </top>
      <bottom style="thin">
        <color rgb="FF1F4484"/>
      </bottom>
      <diagonal/>
    </border>
    <border>
      <left/>
      <right/>
      <top style="thin">
        <color theme="4" tint="-0.499984740745262"/>
      </top>
      <bottom style="thin">
        <color rgb="FFC0C0C0"/>
      </bottom>
      <diagonal/>
    </border>
    <border>
      <left style="thin">
        <color indexed="64"/>
      </left>
      <right/>
      <top/>
      <bottom/>
      <diagonal/>
    </border>
    <border>
      <left style="thin">
        <color indexed="64"/>
      </left>
      <right style="thin">
        <color indexed="64"/>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5" fillId="0" borderId="0" applyNumberFormat="0" applyFill="0" applyBorder="0" applyAlignment="0" applyProtection="0"/>
    <xf numFmtId="0" fontId="13" fillId="0" borderId="0"/>
  </cellStyleXfs>
  <cellXfs count="131">
    <xf numFmtId="0" fontId="0" fillId="0" borderId="0" xfId="0"/>
    <xf numFmtId="0" fontId="0" fillId="0" borderId="6" xfId="0" applyBorder="1" applyAlignment="1">
      <alignment horizontal="center"/>
    </xf>
    <xf numFmtId="0" fontId="0" fillId="0" borderId="0" xfId="0" applyAlignment="1">
      <alignment horizontal="left"/>
    </xf>
    <xf numFmtId="0" fontId="11" fillId="5" borderId="7" xfId="0" applyFont="1" applyFill="1" applyBorder="1" applyAlignment="1">
      <alignment horizontal="center" vertical="center" wrapText="1" readingOrder="1"/>
    </xf>
    <xf numFmtId="0" fontId="11" fillId="5" borderId="8"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12" fillId="0" borderId="9" xfId="0" applyFont="1" applyBorder="1" applyAlignment="1">
      <alignment horizontal="left" vertical="center" wrapText="1" readingOrder="1"/>
    </xf>
    <xf numFmtId="0" fontId="17" fillId="0" borderId="0" xfId="0" applyFont="1" applyAlignment="1">
      <alignment horizontal="center" vertical="center" wrapText="1" readingOrder="1"/>
    </xf>
    <xf numFmtId="0" fontId="17" fillId="0" borderId="9" xfId="0" applyFont="1" applyBorder="1" applyAlignment="1">
      <alignment horizontal="center" vertical="center" wrapText="1" readingOrder="1"/>
    </xf>
    <xf numFmtId="0" fontId="12" fillId="0" borderId="10" xfId="0" applyFont="1" applyBorder="1" applyAlignment="1">
      <alignment horizontal="left" vertical="center" wrapText="1" readingOrder="1"/>
    </xf>
    <xf numFmtId="0" fontId="17" fillId="0" borderId="10" xfId="0" applyFont="1" applyBorder="1" applyAlignment="1">
      <alignment horizontal="center" vertical="center" wrapText="1" readingOrder="1"/>
    </xf>
    <xf numFmtId="0" fontId="12" fillId="0" borderId="0" xfId="0" applyFont="1" applyBorder="1" applyAlignment="1">
      <alignment horizontal="left" vertical="center" wrapText="1" readingOrder="1"/>
    </xf>
    <xf numFmtId="0" fontId="17" fillId="0" borderId="0" xfId="0" applyFont="1" applyBorder="1" applyAlignment="1">
      <alignment horizontal="center" vertical="center" wrapText="1" readingOrder="1"/>
    </xf>
    <xf numFmtId="0" fontId="12" fillId="0" borderId="14" xfId="0" applyFont="1" applyBorder="1" applyAlignment="1">
      <alignment horizontal="left" vertical="center" wrapText="1" readingOrder="1"/>
    </xf>
    <xf numFmtId="0" fontId="17" fillId="0" borderId="14" xfId="0" applyFont="1" applyBorder="1" applyAlignment="1">
      <alignment horizontal="center" vertical="center" wrapText="1" readingOrder="1"/>
    </xf>
    <xf numFmtId="0" fontId="12" fillId="9" borderId="15" xfId="0" applyFont="1" applyFill="1" applyBorder="1" applyAlignment="1">
      <alignment horizontal="left" vertical="center" wrapText="1" readingOrder="1"/>
    </xf>
    <xf numFmtId="0" fontId="17" fillId="9" borderId="15" xfId="0" applyFont="1" applyFill="1" applyBorder="1" applyAlignment="1">
      <alignment horizontal="center" vertical="center" wrapText="1" readingOrder="1"/>
    </xf>
    <xf numFmtId="0" fontId="17" fillId="9" borderId="15" xfId="0" applyFont="1" applyFill="1" applyBorder="1" applyAlignment="1">
      <alignment horizontal="left" vertical="center" wrapText="1" readingOrder="1"/>
    </xf>
    <xf numFmtId="0" fontId="12" fillId="0" borderId="16" xfId="0" applyFont="1" applyFill="1" applyBorder="1" applyAlignment="1">
      <alignment horizontal="left" vertical="center" wrapText="1" readingOrder="1"/>
    </xf>
    <xf numFmtId="0" fontId="17" fillId="0" borderId="16" xfId="0" applyFont="1" applyFill="1" applyBorder="1" applyAlignment="1">
      <alignment horizontal="center" vertical="center" wrapText="1" readingOrder="1"/>
    </xf>
    <xf numFmtId="0" fontId="12" fillId="0" borderId="11" xfId="0" applyFont="1" applyBorder="1" applyAlignment="1">
      <alignment horizontal="left" vertical="center" wrapText="1" readingOrder="1"/>
    </xf>
    <xf numFmtId="0" fontId="17" fillId="0" borderId="11" xfId="0" applyFont="1" applyBorder="1" applyAlignment="1">
      <alignment horizontal="center" vertical="center" wrapText="1" readingOrder="1"/>
    </xf>
    <xf numFmtId="0" fontId="12" fillId="0" borderId="16" xfId="0" applyFont="1" applyBorder="1" applyAlignment="1">
      <alignment horizontal="left" vertical="center" wrapText="1" readingOrder="1"/>
    </xf>
    <xf numFmtId="0" fontId="17" fillId="0" borderId="16" xfId="0" applyFont="1" applyBorder="1" applyAlignment="1">
      <alignment horizontal="center" vertical="center" wrapText="1" readingOrder="1"/>
    </xf>
    <xf numFmtId="0" fontId="12" fillId="11" borderId="16" xfId="0" applyFont="1" applyFill="1" applyBorder="1" applyAlignment="1">
      <alignment horizontal="left" vertical="center" wrapText="1" readingOrder="1"/>
    </xf>
    <xf numFmtId="0" fontId="17" fillId="11" borderId="16" xfId="0" applyFont="1" applyFill="1" applyBorder="1" applyAlignment="1">
      <alignment horizontal="center" vertical="center" wrapText="1" readingOrder="1"/>
    </xf>
    <xf numFmtId="0" fontId="12" fillId="12" borderId="16" xfId="0" applyFont="1" applyFill="1" applyBorder="1" applyAlignment="1">
      <alignment horizontal="left" vertical="center" wrapText="1" readingOrder="1"/>
    </xf>
    <xf numFmtId="0" fontId="17" fillId="12" borderId="16" xfId="0" applyFont="1" applyFill="1" applyBorder="1" applyAlignment="1">
      <alignment horizontal="center" vertical="center" wrapText="1" readingOrder="1"/>
    </xf>
    <xf numFmtId="0" fontId="12" fillId="0" borderId="9" xfId="0" applyFont="1" applyBorder="1" applyAlignment="1">
      <alignment horizontal="center" vertical="center" wrapText="1" readingOrder="1"/>
    </xf>
    <xf numFmtId="0" fontId="17" fillId="0" borderId="5" xfId="0" applyFont="1" applyBorder="1" applyAlignment="1">
      <alignment horizontal="center" vertical="center" wrapText="1" readingOrder="1"/>
    </xf>
    <xf numFmtId="0" fontId="17" fillId="0" borderId="10" xfId="0" applyFont="1" applyBorder="1" applyAlignment="1">
      <alignment horizontal="left" vertical="center" wrapText="1" readingOrder="1"/>
    </xf>
    <xf numFmtId="0" fontId="12" fillId="0" borderId="10" xfId="0" applyFont="1" applyFill="1" applyBorder="1" applyAlignment="1">
      <alignment horizontal="left" vertical="center" wrapText="1" readingOrder="1"/>
    </xf>
    <xf numFmtId="0" fontId="12" fillId="0" borderId="11" xfId="0" applyFont="1" applyFill="1" applyBorder="1" applyAlignment="1">
      <alignment horizontal="left" vertical="center" wrapText="1" readingOrder="1"/>
    </xf>
    <xf numFmtId="0" fontId="12" fillId="0" borderId="9" xfId="0" applyFont="1" applyFill="1" applyBorder="1" applyAlignment="1">
      <alignment horizontal="left" vertical="center" wrapText="1" readingOrder="1"/>
    </xf>
    <xf numFmtId="0" fontId="17" fillId="0" borderId="9" xfId="0" applyFont="1" applyFill="1" applyBorder="1" applyAlignment="1">
      <alignment horizontal="center" vertical="center" wrapText="1" readingOrder="1"/>
    </xf>
    <xf numFmtId="0" fontId="12" fillId="11" borderId="11" xfId="0" applyFont="1" applyFill="1" applyBorder="1" applyAlignment="1">
      <alignment horizontal="left" vertical="center" wrapText="1" readingOrder="1"/>
    </xf>
    <xf numFmtId="0" fontId="17" fillId="11" borderId="11" xfId="0" applyFont="1" applyFill="1" applyBorder="1" applyAlignment="1">
      <alignment horizontal="center" vertical="center" wrapText="1" readingOrder="1"/>
    </xf>
    <xf numFmtId="0" fontId="12" fillId="11" borderId="9" xfId="0" applyFont="1" applyFill="1" applyBorder="1" applyAlignment="1">
      <alignment horizontal="left" vertical="center" wrapText="1" readingOrder="1"/>
    </xf>
    <xf numFmtId="0" fontId="17" fillId="11" borderId="9"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0" borderId="17" xfId="0" applyFont="1" applyBorder="1" applyAlignment="1">
      <alignment horizontal="center" vertical="center" wrapText="1" readingOrder="1"/>
    </xf>
    <xf numFmtId="0" fontId="17" fillId="0" borderId="9" xfId="0" applyFont="1" applyBorder="1" applyAlignment="1">
      <alignment horizontal="left" vertical="center" wrapText="1" readingOrder="1"/>
    </xf>
    <xf numFmtId="0" fontId="12" fillId="0" borderId="18" xfId="0" applyFont="1" applyBorder="1" applyAlignment="1">
      <alignment horizontal="center" vertical="center" wrapText="1" readingOrder="1"/>
    </xf>
    <xf numFmtId="0" fontId="12" fillId="0" borderId="18" xfId="0" applyFont="1" applyBorder="1" applyAlignment="1">
      <alignment horizontal="left" vertical="center" wrapText="1" readingOrder="1"/>
    </xf>
    <xf numFmtId="0" fontId="17" fillId="0" borderId="18" xfId="0" applyFont="1" applyBorder="1" applyAlignment="1">
      <alignment horizontal="center" vertical="center" wrapText="1" readingOrder="1"/>
    </xf>
    <xf numFmtId="0" fontId="17" fillId="0" borderId="18" xfId="0" applyFont="1" applyBorder="1" applyAlignment="1">
      <alignment horizontal="left" vertical="center" wrapText="1" readingOrder="1"/>
    </xf>
    <xf numFmtId="0" fontId="12" fillId="0" borderId="10" xfId="5" applyFont="1" applyBorder="1" applyAlignment="1">
      <alignment horizontal="left" vertical="center" wrapText="1" readingOrder="1"/>
    </xf>
    <xf numFmtId="0" fontId="12" fillId="0" borderId="10" xfId="5" applyFont="1" applyFill="1" applyBorder="1" applyAlignment="1">
      <alignment horizontal="left" vertical="center" wrapText="1" readingOrder="1"/>
    </xf>
    <xf numFmtId="0" fontId="17" fillId="0" borderId="10" xfId="5" applyFont="1" applyBorder="1" applyAlignment="1">
      <alignment horizontal="center" vertical="center" wrapText="1" readingOrder="1"/>
    </xf>
    <xf numFmtId="0" fontId="12" fillId="11" borderId="10" xfId="0" applyFont="1" applyFill="1" applyBorder="1" applyAlignment="1">
      <alignment horizontal="left" vertical="center" wrapText="1" readingOrder="1"/>
    </xf>
    <xf numFmtId="0" fontId="17" fillId="11" borderId="10" xfId="0" applyFont="1" applyFill="1" applyBorder="1" applyAlignment="1">
      <alignment horizontal="center" vertical="center" wrapText="1" readingOrder="1"/>
    </xf>
    <xf numFmtId="0" fontId="12" fillId="0" borderId="10" xfId="0" applyFont="1" applyBorder="1" applyAlignment="1">
      <alignment horizontal="center" vertical="center" wrapText="1" readingOrder="1"/>
    </xf>
    <xf numFmtId="0" fontId="12" fillId="0" borderId="10" xfId="0" applyFont="1" applyBorder="1" applyAlignment="1">
      <alignment vertical="center" wrapText="1" readingOrder="1"/>
    </xf>
    <xf numFmtId="0" fontId="12" fillId="0" borderId="20" xfId="0" applyFont="1" applyBorder="1" applyAlignment="1">
      <alignment horizontal="left" vertical="center" wrapText="1" readingOrder="1"/>
    </xf>
    <xf numFmtId="0" fontId="17" fillId="0" borderId="20" xfId="0" applyFont="1" applyBorder="1" applyAlignment="1">
      <alignment horizontal="center" vertical="center" wrapText="1" readingOrder="1"/>
    </xf>
    <xf numFmtId="0" fontId="12" fillId="0" borderId="5" xfId="0" applyFont="1" applyBorder="1" applyAlignment="1">
      <alignment horizontal="left" vertical="center" wrapText="1" readingOrder="1"/>
    </xf>
    <xf numFmtId="0" fontId="12" fillId="0" borderId="21" xfId="0" applyFont="1" applyBorder="1" applyAlignment="1">
      <alignment horizontal="left" vertical="center" wrapText="1" readingOrder="1"/>
    </xf>
    <xf numFmtId="0" fontId="17" fillId="0" borderId="21" xfId="0" applyFont="1" applyBorder="1" applyAlignment="1">
      <alignment horizontal="center" vertical="center" wrapText="1" readingOrder="1"/>
    </xf>
    <xf numFmtId="0" fontId="12" fillId="7" borderId="11" xfId="0" applyFont="1" applyFill="1" applyBorder="1" applyAlignment="1">
      <alignment horizontal="left" vertical="center" wrapText="1" readingOrder="1"/>
    </xf>
    <xf numFmtId="0" fontId="17" fillId="7" borderId="11" xfId="0" applyFont="1" applyFill="1" applyBorder="1" applyAlignment="1">
      <alignment horizontal="center" vertical="center" wrapText="1" readingOrder="1"/>
    </xf>
    <xf numFmtId="0" fontId="12" fillId="0" borderId="11" xfId="0" applyFont="1" applyBorder="1" applyAlignment="1">
      <alignment vertical="center" wrapText="1" readingOrder="1"/>
    </xf>
    <xf numFmtId="0" fontId="12" fillId="0" borderId="21" xfId="0" applyFont="1" applyBorder="1" applyAlignment="1">
      <alignment vertical="center" wrapText="1" readingOrder="1"/>
    </xf>
    <xf numFmtId="0" fontId="24" fillId="0" borderId="6" xfId="0" applyFont="1" applyBorder="1" applyAlignment="1">
      <alignment horizontal="center"/>
    </xf>
    <xf numFmtId="0" fontId="24" fillId="0" borderId="0" xfId="0" applyFont="1" applyBorder="1" applyAlignment="1">
      <alignment horizontal="center"/>
    </xf>
    <xf numFmtId="0" fontId="12" fillId="7" borderId="23" xfId="0" applyFont="1" applyFill="1" applyBorder="1" applyAlignment="1">
      <alignment horizontal="center" vertical="center" wrapText="1" readingOrder="1"/>
    </xf>
    <xf numFmtId="0" fontId="12" fillId="0" borderId="0" xfId="0" applyFont="1" applyBorder="1" applyAlignment="1">
      <alignment horizontal="center" vertical="center" wrapText="1" readingOrder="1"/>
    </xf>
    <xf numFmtId="0" fontId="0" fillId="0" borderId="0" xfId="0" applyBorder="1"/>
    <xf numFmtId="0" fontId="0" fillId="0" borderId="6" xfId="0" applyBorder="1" applyAlignment="1">
      <alignment horizontal="left"/>
    </xf>
    <xf numFmtId="0" fontId="11" fillId="5" borderId="8" xfId="0" applyFont="1" applyFill="1" applyBorder="1" applyAlignment="1">
      <alignment horizontal="left" vertical="center" wrapText="1" readingOrder="1"/>
    </xf>
    <xf numFmtId="0" fontId="8" fillId="0" borderId="2" xfId="0" applyFont="1" applyFill="1" applyBorder="1" applyAlignment="1">
      <alignment horizontal="center" vertical="center" wrapText="1"/>
    </xf>
    <xf numFmtId="0" fontId="14" fillId="0" borderId="2" xfId="1" applyFont="1" applyFill="1" applyBorder="1" applyAlignment="1">
      <alignment vertical="center" wrapText="1"/>
    </xf>
    <xf numFmtId="0" fontId="14" fillId="0" borderId="2" xfId="1" applyFont="1" applyFill="1" applyBorder="1" applyAlignment="1">
      <alignment horizontal="center" vertical="center" wrapText="1"/>
    </xf>
    <xf numFmtId="0" fontId="15" fillId="0" borderId="2" xfId="0" applyFont="1" applyFill="1" applyBorder="1" applyAlignment="1">
      <alignment horizontal="center" vertical="center" wrapText="1" readingOrder="1"/>
    </xf>
    <xf numFmtId="0" fontId="6" fillId="0" borderId="2" xfId="3" applyFont="1" applyFill="1" applyBorder="1" applyAlignment="1">
      <alignment vertical="center" wrapText="1"/>
    </xf>
    <xf numFmtId="0" fontId="6" fillId="0" borderId="2" xfId="3" applyFont="1" applyFill="1" applyBorder="1" applyAlignment="1">
      <alignment horizontal="center" vertical="center" wrapText="1"/>
    </xf>
    <xf numFmtId="0" fontId="5" fillId="0" borderId="2" xfId="4" applyFill="1" applyBorder="1" applyAlignment="1">
      <alignment horizontal="center" vertical="center"/>
    </xf>
    <xf numFmtId="0" fontId="0" fillId="0" borderId="0" xfId="0" applyFill="1" applyAlignment="1">
      <alignment wrapText="1"/>
    </xf>
    <xf numFmtId="0" fontId="7" fillId="0" borderId="2" xfId="1" applyFont="1" applyFill="1" applyBorder="1" applyAlignment="1">
      <alignment horizontal="center" wrapText="1"/>
    </xf>
    <xf numFmtId="0" fontId="4" fillId="0" borderId="2" xfId="1" applyFont="1" applyFill="1" applyBorder="1" applyAlignment="1">
      <alignment wrapText="1"/>
    </xf>
    <xf numFmtId="0" fontId="6" fillId="0" borderId="2" xfId="3" applyFont="1" applyFill="1" applyBorder="1" applyAlignment="1">
      <alignment wrapText="1"/>
    </xf>
    <xf numFmtId="0" fontId="10" fillId="6" borderId="3" xfId="3" applyFont="1" applyFill="1" applyBorder="1" applyAlignment="1">
      <alignment horizontal="center" vertical="center" wrapText="1"/>
    </xf>
    <xf numFmtId="0" fontId="3" fillId="6" borderId="3" xfId="3" applyFont="1" applyFill="1" applyBorder="1" applyAlignment="1">
      <alignment vertical="center" wrapText="1"/>
    </xf>
    <xf numFmtId="0" fontId="3" fillId="6" borderId="4" xfId="2" applyFont="1" applyFill="1" applyBorder="1" applyAlignment="1">
      <alignment wrapText="1"/>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4" xfId="0" applyFont="1" applyFill="1" applyBorder="1" applyAlignment="1">
      <alignment horizontal="center" vertical="center"/>
    </xf>
    <xf numFmtId="0" fontId="12" fillId="0" borderId="9" xfId="0"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7" fillId="0" borderId="9" xfId="0" applyFont="1" applyBorder="1" applyAlignment="1">
      <alignment horizontal="left" vertical="center" wrapText="1" readingOrder="1"/>
    </xf>
    <xf numFmtId="0" fontId="17" fillId="0" borderId="11" xfId="0" applyFont="1" applyBorder="1" applyAlignment="1">
      <alignment horizontal="left" vertical="center" wrapText="1" readingOrder="1"/>
    </xf>
    <xf numFmtId="0" fontId="12" fillId="10" borderId="0" xfId="0" applyFont="1" applyFill="1" applyBorder="1" applyAlignment="1">
      <alignment horizontal="center" vertical="center" wrapText="1" readingOrder="1"/>
    </xf>
    <xf numFmtId="0" fontId="12" fillId="10" borderId="11" xfId="0" applyFont="1" applyFill="1" applyBorder="1" applyAlignment="1">
      <alignment horizontal="center" vertical="center" wrapText="1" readingOrder="1"/>
    </xf>
    <xf numFmtId="0" fontId="17" fillId="0" borderId="0" xfId="0" applyFont="1" applyBorder="1" applyAlignment="1">
      <alignment horizontal="left" vertical="top" wrapText="1" readingOrder="1"/>
    </xf>
    <xf numFmtId="0" fontId="17" fillId="0" borderId="0" xfId="0" applyFont="1" applyAlignment="1">
      <alignment horizontal="left" vertical="top" wrapText="1" readingOrder="1"/>
    </xf>
    <xf numFmtId="0" fontId="17" fillId="0" borderId="11" xfId="0" applyFont="1" applyBorder="1" applyAlignment="1">
      <alignment horizontal="left" vertical="top" wrapText="1" readingOrder="1"/>
    </xf>
    <xf numFmtId="0" fontId="17" fillId="0" borderId="0" xfId="0" applyFont="1" applyBorder="1" applyAlignment="1">
      <alignment horizontal="left" vertical="center" wrapText="1" readingOrder="1"/>
    </xf>
    <xf numFmtId="0" fontId="17" fillId="0" borderId="0" xfId="0" applyFont="1" applyAlignment="1">
      <alignment horizontal="left" vertical="center" wrapText="1" readingOrder="1"/>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7" fillId="0" borderId="13" xfId="0" applyFont="1" applyBorder="1" applyAlignment="1">
      <alignment horizontal="left" vertical="center" wrapText="1" readingOrder="1"/>
    </xf>
    <xf numFmtId="0" fontId="12" fillId="0" borderId="0" xfId="0" applyFont="1" applyAlignment="1">
      <alignment horizontal="center" vertical="center" wrapText="1" readingOrder="1"/>
    </xf>
    <xf numFmtId="0" fontId="12" fillId="0" borderId="11" xfId="0" applyFont="1" applyBorder="1" applyAlignment="1">
      <alignment horizontal="center" vertical="center" wrapText="1" readingOrder="1"/>
    </xf>
    <xf numFmtId="0" fontId="17" fillId="0" borderId="9" xfId="0" applyFont="1" applyBorder="1" applyAlignment="1">
      <alignment horizontal="left" wrapText="1" readingOrder="1"/>
    </xf>
    <xf numFmtId="0" fontId="17" fillId="0" borderId="0" xfId="0" applyFont="1" applyAlignment="1">
      <alignment horizontal="left" wrapText="1" readingOrder="1"/>
    </xf>
    <xf numFmtId="0" fontId="17" fillId="0" borderId="11" xfId="0" applyFont="1" applyBorder="1" applyAlignment="1">
      <alignment horizontal="left" wrapText="1" readingOrder="1"/>
    </xf>
    <xf numFmtId="0" fontId="17" fillId="10" borderId="9" xfId="0" applyFont="1" applyFill="1" applyBorder="1" applyAlignment="1">
      <alignment horizontal="left" vertical="center" wrapText="1" readingOrder="1"/>
    </xf>
    <xf numFmtId="0" fontId="17" fillId="10" borderId="0" xfId="0" applyFont="1" applyFill="1" applyAlignment="1">
      <alignment horizontal="left" vertical="center" wrapText="1" readingOrder="1"/>
    </xf>
    <xf numFmtId="0" fontId="17" fillId="10" borderId="11" xfId="0" applyFont="1" applyFill="1" applyBorder="1" applyAlignment="1">
      <alignment horizontal="left" vertical="center" wrapText="1" readingOrder="1"/>
    </xf>
    <xf numFmtId="0" fontId="17" fillId="0" borderId="9" xfId="0" applyFont="1" applyBorder="1" applyAlignment="1">
      <alignment vertical="center" wrapText="1" readingOrder="1"/>
    </xf>
    <xf numFmtId="0" fontId="17" fillId="0" borderId="11" xfId="0" applyFont="1" applyBorder="1" applyAlignment="1">
      <alignment vertical="center" wrapText="1" readingOrder="1"/>
    </xf>
    <xf numFmtId="0" fontId="12" fillId="0" borderId="9" xfId="0" applyFont="1" applyFill="1" applyBorder="1" applyAlignment="1">
      <alignment horizontal="center" vertical="center" wrapText="1" readingOrder="1"/>
    </xf>
    <xf numFmtId="0" fontId="12" fillId="0" borderId="0" xfId="0" applyFont="1" applyFill="1" applyAlignment="1">
      <alignment horizontal="center" vertical="center" wrapText="1" readingOrder="1"/>
    </xf>
    <xf numFmtId="0" fontId="12" fillId="0" borderId="11" xfId="0" applyFont="1" applyFill="1" applyBorder="1" applyAlignment="1">
      <alignment horizontal="center" vertical="center" wrapText="1" readingOrder="1"/>
    </xf>
    <xf numFmtId="0" fontId="17" fillId="0" borderId="9" xfId="0" applyFont="1" applyFill="1" applyBorder="1" applyAlignment="1">
      <alignment horizontal="left" vertical="center" wrapText="1" readingOrder="1"/>
    </xf>
    <xf numFmtId="0" fontId="17" fillId="0" borderId="0" xfId="0" applyFont="1" applyFill="1" applyAlignment="1">
      <alignment horizontal="left" vertical="center" wrapText="1" readingOrder="1"/>
    </xf>
    <xf numFmtId="0" fontId="17" fillId="0" borderId="11" xfId="0" applyFont="1" applyFill="1" applyBorder="1" applyAlignment="1">
      <alignment horizontal="left" vertical="center" wrapText="1" readingOrder="1"/>
    </xf>
    <xf numFmtId="0" fontId="17" fillId="0" borderId="9" xfId="0" applyFont="1" applyBorder="1" applyAlignment="1">
      <alignment horizontal="center" vertical="center" wrapText="1" readingOrder="1"/>
    </xf>
    <xf numFmtId="0" fontId="17" fillId="0" borderId="0" xfId="0" applyFont="1" applyAlignment="1">
      <alignment horizontal="center" vertical="center" wrapText="1" readingOrder="1"/>
    </xf>
    <xf numFmtId="0" fontId="17" fillId="0" borderId="11" xfId="0" applyFont="1" applyBorder="1" applyAlignment="1">
      <alignment horizontal="center" vertical="center" wrapText="1" readingOrder="1"/>
    </xf>
    <xf numFmtId="0" fontId="17" fillId="0" borderId="9" xfId="0" applyFont="1" applyBorder="1" applyAlignment="1">
      <alignment horizontal="left" vertical="top" wrapText="1" readingOrder="1"/>
    </xf>
    <xf numFmtId="0" fontId="12" fillId="0" borderId="19" xfId="0" applyFont="1" applyBorder="1" applyAlignment="1">
      <alignment horizontal="center" vertical="center" wrapText="1" readingOrder="1"/>
    </xf>
    <xf numFmtId="0" fontId="17" fillId="0" borderId="19" xfId="0" applyFont="1" applyBorder="1" applyAlignment="1">
      <alignment horizontal="left" vertical="center" wrapText="1" readingOrder="1"/>
    </xf>
    <xf numFmtId="0" fontId="12" fillId="0" borderId="9" xfId="0" applyFont="1" applyBorder="1" applyAlignment="1">
      <alignment horizontal="center" vertical="center" readingOrder="1"/>
    </xf>
    <xf numFmtId="0" fontId="12" fillId="0" borderId="0" xfId="0" applyFont="1" applyAlignment="1">
      <alignment horizontal="center" vertical="center" readingOrder="1"/>
    </xf>
    <xf numFmtId="0" fontId="12" fillId="0" borderId="11" xfId="0" applyFont="1" applyBorder="1" applyAlignment="1">
      <alignment horizontal="center" vertical="center" readingOrder="1"/>
    </xf>
    <xf numFmtId="0" fontId="27" fillId="0" borderId="22" xfId="0" applyFont="1" applyBorder="1" applyAlignment="1">
      <alignment horizontal="left" vertical="center" readingOrder="1"/>
    </xf>
    <xf numFmtId="0" fontId="27" fillId="0" borderId="0" xfId="0" applyFont="1" applyBorder="1" applyAlignment="1">
      <alignment horizontal="left" vertical="center" readingOrder="1"/>
    </xf>
    <xf numFmtId="0" fontId="26" fillId="0" borderId="0" xfId="0" applyFont="1" applyAlignment="1">
      <alignment horizontal="left" wrapText="1"/>
    </xf>
    <xf numFmtId="0" fontId="25" fillId="0" borderId="0" xfId="4" applyFont="1" applyAlignment="1">
      <alignment horizontal="left" wrapText="1"/>
    </xf>
    <xf numFmtId="0" fontId="24" fillId="0" borderId="0" xfId="0" applyFont="1" applyAlignment="1">
      <alignment horizontal="left" wrapText="1"/>
    </xf>
    <xf numFmtId="0" fontId="3" fillId="6" borderId="3" xfId="3" applyNumberFormat="1" applyFont="1" applyFill="1" applyBorder="1" applyAlignment="1">
      <alignment vertical="center" wrapText="1"/>
    </xf>
  </cellXfs>
  <cellStyles count="6">
    <cellStyle name="Collegamento ipertestuale" xfId="4" builtinId="8"/>
    <cellStyle name="Neutrale" xfId="2" builtinId="28"/>
    <cellStyle name="Normal 2" xfId="5"/>
    <cellStyle name="Normale" xfId="0" builtinId="0"/>
    <cellStyle name="Nota" xfId="3" builtinId="10"/>
    <cellStyle name="Valore valido"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sogeu.sharepoint.com/sites/ALL/ALL/PDWS/Customization/Reports/TYNDP%20-%20Project%20Evaluation%20Reports/TYNDP2020%20Projects%20Evaluatio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w Data"/>
      <sheetName val="3rd PCI List"/>
      <sheetName val="General Information"/>
      <sheetName val="Contact Details"/>
      <sheetName val="Administrative Criteria"/>
      <sheetName val="Increments"/>
      <sheetName val="Incs with errors"/>
      <sheetName val="PRJ Groups"/>
      <sheetName val="PCI"/>
      <sheetName val="NDP"/>
      <sheetName val="Unused PCIs"/>
      <sheetName val="Maturity Status"/>
      <sheetName val="Schedule"/>
      <sheetName val="TRA"/>
      <sheetName val="UGS"/>
      <sheetName val="LNG"/>
      <sheetName val="ETR"/>
      <sheetName val="CBCA"/>
    </sheetNames>
    <sheetDataSet>
      <sheetData sheetId="0"/>
      <sheetData sheetId="1"/>
      <sheetData sheetId="2"/>
      <sheetData sheetId="3"/>
      <sheetData sheetId="4"/>
      <sheetData sheetId="5"/>
      <sheetData sheetId="6"/>
      <sheetData sheetId="7"/>
      <sheetData sheetId="8">
        <row r="1">
          <cell r="D1" t="str">
            <v>ProjectENTSOGCode</v>
          </cell>
          <cell r="E1" t="str">
            <v>ProjectTypeNameValue</v>
          </cell>
          <cell r="F1" t="str">
            <v>ProjectName</v>
          </cell>
          <cell r="G1" t="str">
            <v>ProjectPromoterCode</v>
          </cell>
          <cell r="H1" t="str">
            <v>ProjectPromoterName</v>
          </cell>
          <cell r="I1" t="str">
            <v>ProjectPCI</v>
          </cell>
          <cell r="J1" t="str">
            <v>PCIProjectCode</v>
          </cell>
          <cell r="K1" t="str">
            <v>PCIProjectShortLabel</v>
          </cell>
          <cell r="L1" t="str">
            <v>ProjectsPriorityCorridorShortLabel</v>
          </cell>
        </row>
        <row r="2">
          <cell r="D2" t="str">
            <v>TRA-N-14</v>
          </cell>
          <cell r="E2" t="str">
            <v>TRA</v>
          </cell>
          <cell r="F2" t="str">
            <v>Komotini-Thesprotia pipeline</v>
          </cell>
          <cell r="G2" t="str">
            <v>21X-GR-A-A0A0A-G</v>
          </cell>
          <cell r="H2" t="str">
            <v>DESFA S.A.</v>
          </cell>
          <cell r="I2" t="b">
            <v>0</v>
          </cell>
          <cell r="J2">
            <v>0</v>
          </cell>
          <cell r="K2">
            <v>0</v>
          </cell>
          <cell r="L2" t="str">
            <v>SGC</v>
          </cell>
        </row>
        <row r="3">
          <cell r="D3" t="str">
            <v>TRA-N-63</v>
          </cell>
          <cell r="E3" t="str">
            <v>TRA</v>
          </cell>
          <cell r="F3" t="str">
            <v>LNG terminal in northern Greece / Alexandroupolis - Pipeline Section</v>
          </cell>
          <cell r="G3" t="str">
            <v>3</v>
          </cell>
          <cell r="H3" t="str">
            <v>Gastrade S.A.</v>
          </cell>
          <cell r="I3" t="b">
            <v>1</v>
          </cell>
          <cell r="J3">
            <v>0</v>
          </cell>
          <cell r="K3">
            <v>0</v>
          </cell>
          <cell r="L3" t="str">
            <v>NSI East Gas</v>
          </cell>
        </row>
        <row r="4">
          <cell r="D4" t="str">
            <v>TRA-A-70</v>
          </cell>
          <cell r="E4" t="str">
            <v>TRA</v>
          </cell>
          <cell r="F4" t="str">
            <v>Interconnection Croatia/Serbia (Slobdnica-Sotin-Bačko Novo Selo)</v>
          </cell>
          <cell r="G4" t="str">
            <v>21X-HR-A-A0A0A-4</v>
          </cell>
          <cell r="H4" t="str">
            <v>Plinacro Ltd</v>
          </cell>
          <cell r="I4" t="b">
            <v>1</v>
          </cell>
          <cell r="J4">
            <v>0</v>
          </cell>
          <cell r="K4">
            <v>0</v>
          </cell>
          <cell r="L4" t="str">
            <v>NSI East Gas</v>
          </cell>
        </row>
        <row r="5">
          <cell r="D5" t="str">
            <v>TRA-N-75</v>
          </cell>
          <cell r="E5" t="str">
            <v>TRA</v>
          </cell>
          <cell r="F5" t="str">
            <v>LNG evacuation pipeline Zlobin-Bosiljevo-Sisak-Kozarac</v>
          </cell>
          <cell r="G5" t="str">
            <v>21X-HR-A-A0A0A-4</v>
          </cell>
          <cell r="H5" t="str">
            <v>Plinacro Ltd</v>
          </cell>
          <cell r="I5" t="b">
            <v>1</v>
          </cell>
          <cell r="J5">
            <v>0</v>
          </cell>
          <cell r="K5">
            <v>0</v>
          </cell>
          <cell r="L5" t="str">
            <v>NSI East Gas</v>
          </cell>
        </row>
        <row r="6">
          <cell r="D6" t="str">
            <v>TRA-N-92</v>
          </cell>
          <cell r="E6" t="str">
            <v>TRA</v>
          </cell>
          <cell r="F6" t="str">
            <v>CS Ajdovščina, 1st phase of upgrade</v>
          </cell>
          <cell r="G6" t="str">
            <v>21X-SI-A-A0A0A-8</v>
          </cell>
          <cell r="H6" t="str">
            <v>Plinovodi d.o.o.</v>
          </cell>
          <cell r="I6" t="b">
            <v>1</v>
          </cell>
          <cell r="J6">
            <v>0</v>
          </cell>
          <cell r="K6">
            <v>0</v>
          </cell>
          <cell r="L6" t="str">
            <v>NSI East Gas</v>
          </cell>
        </row>
        <row r="7">
          <cell r="D7" t="str">
            <v>TRA-N-94</v>
          </cell>
          <cell r="E7" t="str">
            <v>TRA</v>
          </cell>
          <cell r="F7" t="str">
            <v xml:space="preserve">CS Kidričevo, 2nd phase of upgrade </v>
          </cell>
          <cell r="G7" t="str">
            <v>21X-SI-A-A0A0A-8</v>
          </cell>
          <cell r="H7" t="str">
            <v>Plinovodi d.o.o.</v>
          </cell>
          <cell r="I7" t="b">
            <v>1</v>
          </cell>
          <cell r="J7">
            <v>0</v>
          </cell>
          <cell r="K7">
            <v>0</v>
          </cell>
          <cell r="L7" t="str">
            <v>NSI East Gas</v>
          </cell>
        </row>
        <row r="8">
          <cell r="D8" t="str">
            <v>TRA-N-27</v>
          </cell>
          <cell r="E8" t="str">
            <v>TRA</v>
          </cell>
          <cell r="F8" t="str">
            <v>Physical reverse flow from NI to GB and IE via SNIP pipeline</v>
          </cell>
          <cell r="G8" t="str">
            <v>21X0000000013562</v>
          </cell>
          <cell r="H8" t="str">
            <v>Premier Transmission Ltd</v>
          </cell>
          <cell r="I8" t="b">
            <v>0</v>
          </cell>
          <cell r="J8">
            <v>0</v>
          </cell>
          <cell r="K8">
            <v>0</v>
          </cell>
          <cell r="L8" t="str">
            <v>NSI West Gas</v>
          </cell>
        </row>
        <row r="9">
          <cell r="D9" t="str">
            <v>TRA-N-8</v>
          </cell>
          <cell r="E9" t="str">
            <v>TRA</v>
          </cell>
          <cell r="F9" t="str">
            <v>Import developments from North-East</v>
          </cell>
          <cell r="G9" t="str">
            <v>21X-IT-A-A0A0A-7</v>
          </cell>
          <cell r="H9" t="str">
            <v>Snam Rete Gas S.p.A.</v>
          </cell>
          <cell r="I9" t="b">
            <v>0</v>
          </cell>
          <cell r="J9">
            <v>0</v>
          </cell>
          <cell r="K9">
            <v>0</v>
          </cell>
          <cell r="L9">
            <v>0</v>
          </cell>
        </row>
        <row r="10">
          <cell r="D10" t="str">
            <v>LNG-A-50</v>
          </cell>
          <cell r="E10" t="str">
            <v>LNG</v>
          </cell>
          <cell r="F10" t="str">
            <v>Gate terminal phase 3</v>
          </cell>
          <cell r="G10" t="str">
            <v>11</v>
          </cell>
          <cell r="H10" t="str">
            <v>Gate Terminal B.V.</v>
          </cell>
          <cell r="I10" t="b">
            <v>0</v>
          </cell>
          <cell r="J10">
            <v>0</v>
          </cell>
          <cell r="K10">
            <v>0</v>
          </cell>
          <cell r="L10">
            <v>0</v>
          </cell>
        </row>
        <row r="11">
          <cell r="D11" t="str">
            <v>TRA-N-9</v>
          </cell>
          <cell r="E11" t="str">
            <v>TRA</v>
          </cell>
          <cell r="F11" t="str">
            <v>Additional Southern developments</v>
          </cell>
          <cell r="G11" t="str">
            <v>21X-IT-A-A0A0A-7</v>
          </cell>
          <cell r="H11" t="str">
            <v>Snam Rete Gas S.p.A.</v>
          </cell>
          <cell r="I11" t="b">
            <v>0</v>
          </cell>
          <cell r="J11">
            <v>0</v>
          </cell>
          <cell r="K11">
            <v>0</v>
          </cell>
          <cell r="L11">
            <v>0</v>
          </cell>
        </row>
        <row r="12">
          <cell r="D12" t="str">
            <v>TRA-A-12</v>
          </cell>
          <cell r="E12" t="str">
            <v>TRA</v>
          </cell>
          <cell r="F12" t="str">
            <v>GALSI Pipeline Project</v>
          </cell>
          <cell r="G12" t="str">
            <v>95</v>
          </cell>
          <cell r="H12" t="str">
            <v>Edison</v>
          </cell>
          <cell r="I12" t="b">
            <v>0</v>
          </cell>
          <cell r="J12">
            <v>0</v>
          </cell>
          <cell r="K12">
            <v>0</v>
          </cell>
          <cell r="L12" t="str">
            <v>NSI West Gas</v>
          </cell>
        </row>
        <row r="13">
          <cell r="D13" t="str">
            <v>TRA-A-31</v>
          </cell>
          <cell r="E13" t="str">
            <v>TRA</v>
          </cell>
          <cell r="F13" t="str">
            <v>Melita TransGas Pipeline</v>
          </cell>
          <cell r="G13" t="str">
            <v>187</v>
          </cell>
          <cell r="H13" t="str">
            <v>Melita TransGas Co. Ltd.</v>
          </cell>
          <cell r="I13" t="b">
            <v>1</v>
          </cell>
          <cell r="J13">
            <v>0</v>
          </cell>
          <cell r="K13">
            <v>0</v>
          </cell>
          <cell r="L13" t="str">
            <v>NSI West Gas</v>
          </cell>
        </row>
        <row r="14">
          <cell r="D14" t="str">
            <v>LNG-A-30</v>
          </cell>
          <cell r="E14" t="str">
            <v>LNG</v>
          </cell>
          <cell r="F14" t="str">
            <v>Shannon LNG Terminal and Connecting Pipeline</v>
          </cell>
          <cell r="G14" t="str">
            <v>5</v>
          </cell>
          <cell r="H14" t="str">
            <v>Shannon LNG</v>
          </cell>
          <cell r="I14" t="b">
            <v>1</v>
          </cell>
          <cell r="J14" t="str">
            <v>5.3 (2020)</v>
          </cell>
          <cell r="K14" t="str">
            <v>5.3 Shannon LNG Terminal and connecting pipeline (IE)</v>
          </cell>
          <cell r="L14">
            <v>0</v>
          </cell>
        </row>
        <row r="15">
          <cell r="D15" t="str">
            <v>TRA-N-7</v>
          </cell>
          <cell r="E15" t="str">
            <v>TRA</v>
          </cell>
          <cell r="F15" t="str">
            <v>Development for new import from the South (Adriatica Line)</v>
          </cell>
          <cell r="G15" t="str">
            <v>21X-IT-A-A0A0A-7</v>
          </cell>
          <cell r="H15" t="str">
            <v>Snam Rete Gas S.p.A.</v>
          </cell>
          <cell r="I15" t="b">
            <v>1</v>
          </cell>
          <cell r="J15">
            <v>0</v>
          </cell>
          <cell r="K15">
            <v>0</v>
          </cell>
          <cell r="L15" t="str">
            <v>SGC</v>
          </cell>
        </row>
        <row r="16">
          <cell r="D16" t="str">
            <v>TRA-A-68</v>
          </cell>
          <cell r="E16" t="str">
            <v>TRA</v>
          </cell>
          <cell r="F16" t="str">
            <v>Ionian Adriatic Pipeline</v>
          </cell>
          <cell r="G16" t="str">
            <v>21X-HR-A-A0A0A-4</v>
          </cell>
          <cell r="H16" t="str">
            <v>Plinacro Ltd</v>
          </cell>
          <cell r="I16" t="b">
            <v>1</v>
          </cell>
          <cell r="J16">
            <v>0</v>
          </cell>
          <cell r="K16">
            <v>0</v>
          </cell>
          <cell r="L16" t="str">
            <v>NSI East Gas;#SGC</v>
          </cell>
        </row>
        <row r="17">
          <cell r="D17" t="str">
            <v>TRA-A-21</v>
          </cell>
          <cell r="E17" t="str">
            <v>TRA</v>
          </cell>
          <cell r="F17" t="str">
            <v xml:space="preserve">Bidirectional Austrian-Czech Interconnector (BACI) </v>
          </cell>
          <cell r="G17" t="str">
            <v>21X-AT-B-A0A0A-K</v>
          </cell>
          <cell r="H17" t="str">
            <v>GAS CONNECT AUSTRIA GmbH</v>
          </cell>
          <cell r="I17" t="b">
            <v>0</v>
          </cell>
          <cell r="J17">
            <v>0</v>
          </cell>
          <cell r="K17">
            <v>0</v>
          </cell>
          <cell r="L17" t="str">
            <v>NSI East Gas</v>
          </cell>
        </row>
        <row r="18">
          <cell r="D18" t="str">
            <v>LNG-F-82</v>
          </cell>
          <cell r="E18" t="str">
            <v>LNG</v>
          </cell>
          <cell r="F18" t="str">
            <v>LNG terminal Krk 1st phase</v>
          </cell>
          <cell r="G18" t="str">
            <v>160</v>
          </cell>
          <cell r="H18" t="str">
            <v>LNG Hrvatska</v>
          </cell>
          <cell r="I18" t="b">
            <v>1</v>
          </cell>
          <cell r="J18" t="str">
            <v>6.5.1 (2020)</v>
          </cell>
          <cell r="K18" t="str">
            <v>6.5.1 Development of a LNG terminal in Krk (HR) up to 2.6 bcm/a– Phase I and connecting pipeline Om</v>
          </cell>
          <cell r="L18">
            <v>0</v>
          </cell>
        </row>
        <row r="19">
          <cell r="D19" t="str">
            <v>TRA-F-90</v>
          </cell>
          <cell r="E19" t="str">
            <v>TRA</v>
          </cell>
          <cell r="F19" t="str">
            <v xml:space="preserve">LNG evacuation pipeline Omišalj - Zlobin (Croatia) </v>
          </cell>
          <cell r="G19" t="str">
            <v>21X-HR-A-A0A0A-4</v>
          </cell>
          <cell r="H19" t="str">
            <v>Plinacro Ltd</v>
          </cell>
          <cell r="I19" t="b">
            <v>1</v>
          </cell>
          <cell r="J19" t="str">
            <v>6.5.1 (2020)</v>
          </cell>
          <cell r="K19" t="str">
            <v>6.5.1 Development of a LNG terminal in Krk (HR) up to 2.6 bcm/a– Phase I and connecting pipeline Om</v>
          </cell>
          <cell r="L19">
            <v>0</v>
          </cell>
        </row>
        <row r="20">
          <cell r="D20" t="str">
            <v>TRA-N-66</v>
          </cell>
          <cell r="E20" t="str">
            <v>TRA</v>
          </cell>
          <cell r="F20" t="str">
            <v>Interconnection Croatia -Bosnia and Herzegovina (Slobodnica- Bosanski Brod)</v>
          </cell>
          <cell r="G20" t="str">
            <v>21X-HR-A-A0A0A-4</v>
          </cell>
          <cell r="H20" t="str">
            <v>Plinacro Ltd</v>
          </cell>
          <cell r="I20" t="b">
            <v>1</v>
          </cell>
          <cell r="J20">
            <v>0</v>
          </cell>
          <cell r="K20">
            <v>0</v>
          </cell>
          <cell r="L20" t="str">
            <v>NSI East Gas</v>
          </cell>
        </row>
        <row r="21">
          <cell r="D21" t="str">
            <v>TRA-N-86</v>
          </cell>
          <cell r="E21" t="str">
            <v>TRA</v>
          </cell>
          <cell r="F21" t="str">
            <v>Interconnection Croatia/Slovenia (Lučko - Zabok - Jezerišće - Sotla)</v>
          </cell>
          <cell r="G21" t="str">
            <v>21X-HR-A-A0A0A-4</v>
          </cell>
          <cell r="H21" t="str">
            <v>Plinacro Ltd</v>
          </cell>
          <cell r="I21" t="b">
            <v>1</v>
          </cell>
          <cell r="J21">
            <v>0</v>
          </cell>
          <cell r="K21">
            <v>0</v>
          </cell>
          <cell r="L21" t="str">
            <v>NSI East Gas</v>
          </cell>
        </row>
        <row r="22">
          <cell r="D22" t="str">
            <v>LNG-N-62</v>
          </cell>
          <cell r="E22" t="str">
            <v>LNG</v>
          </cell>
          <cell r="F22" t="str">
            <v>LNG terminal in northern Greece / Alexandroupolis - LNG Section</v>
          </cell>
          <cell r="G22" t="str">
            <v>3</v>
          </cell>
          <cell r="H22" t="str">
            <v>Gastrade S.A.</v>
          </cell>
          <cell r="I22" t="b">
            <v>1</v>
          </cell>
          <cell r="J22">
            <v>0</v>
          </cell>
          <cell r="K22">
            <v>0</v>
          </cell>
          <cell r="L22" t="str">
            <v>NSI East Gas</v>
          </cell>
        </row>
        <row r="23">
          <cell r="D23" t="str">
            <v>TRA-A-10</v>
          </cell>
          <cell r="E23" t="str">
            <v>TRA</v>
          </cell>
          <cell r="F23" t="str">
            <v>Poseidon Pipeline</v>
          </cell>
          <cell r="G23" t="str">
            <v>2</v>
          </cell>
          <cell r="H23" t="str">
            <v>IGI Poseidon S.A.</v>
          </cell>
          <cell r="I23" t="b">
            <v>1</v>
          </cell>
          <cell r="J23">
            <v>0</v>
          </cell>
          <cell r="K23">
            <v>0</v>
          </cell>
          <cell r="L23" t="str">
            <v>SGC</v>
          </cell>
        </row>
        <row r="24">
          <cell r="D24" t="str">
            <v>TRA-F-51</v>
          </cell>
          <cell r="E24" t="str">
            <v>TRA</v>
          </cell>
          <cell r="F24" t="str">
            <v>Trans Adriatic Pipeline</v>
          </cell>
          <cell r="G24" t="str">
            <v>21X000000001376X</v>
          </cell>
          <cell r="H24" t="str">
            <v>Trans-Adriatic Pipeline AG</v>
          </cell>
          <cell r="I24" t="b">
            <v>1</v>
          </cell>
          <cell r="J24" t="str">
            <v>7.1.3 (2020)</v>
          </cell>
          <cell r="K24" t="str">
            <v>7.1.3 Gas pipeline from Greece to Italy via Albania and the Adriatic Sea [currently known as “Trans-</v>
          </cell>
          <cell r="L24">
            <v>0</v>
          </cell>
        </row>
        <row r="25">
          <cell r="D25" t="str">
            <v>TRA-N-53</v>
          </cell>
          <cell r="E25" t="str">
            <v>TRA</v>
          </cell>
          <cell r="F25" t="str">
            <v>White Stream</v>
          </cell>
          <cell r="G25" t="str">
            <v>15</v>
          </cell>
          <cell r="H25" t="str">
            <v>White Stream</v>
          </cell>
          <cell r="I25" t="b">
            <v>1</v>
          </cell>
          <cell r="J25">
            <v>0</v>
          </cell>
          <cell r="K25">
            <v>0</v>
          </cell>
          <cell r="L25" t="str">
            <v>SGC</v>
          </cell>
        </row>
        <row r="26">
          <cell r="D26" t="str">
            <v>LNG-A-79</v>
          </cell>
          <cell r="E26" t="str">
            <v>LNG</v>
          </cell>
          <cell r="F26" t="str">
            <v>Paldiski LNG Terminal</v>
          </cell>
          <cell r="G26" t="str">
            <v>26</v>
          </cell>
          <cell r="H26" t="str">
            <v>Balti Gaas plc</v>
          </cell>
          <cell r="I26" t="b">
            <v>0</v>
          </cell>
          <cell r="J26">
            <v>0</v>
          </cell>
          <cell r="K26">
            <v>0</v>
          </cell>
          <cell r="L26" t="str">
            <v>BEMIP Gas</v>
          </cell>
        </row>
        <row r="27">
          <cell r="D27" t="str">
            <v>TRA-F-23</v>
          </cell>
          <cell r="E27" t="str">
            <v>TRA</v>
          </cell>
          <cell r="F27" t="str">
            <v>Gasum´s connection to Balticconnector (FI-EE)</v>
          </cell>
          <cell r="G27" t="str">
            <v>21X000000001393X</v>
          </cell>
          <cell r="H27" t="str">
            <v>Gasgrid Finland Oy</v>
          </cell>
          <cell r="I27" t="b">
            <v>0</v>
          </cell>
          <cell r="J27">
            <v>0</v>
          </cell>
          <cell r="K27">
            <v>0</v>
          </cell>
          <cell r="L27">
            <v>0</v>
          </cell>
        </row>
        <row r="28">
          <cell r="D28" t="str">
            <v>LNG-A-32</v>
          </cell>
          <cell r="E28" t="str">
            <v>LNG</v>
          </cell>
          <cell r="F28" t="str">
            <v>Project GO4LNG LNG terminal Gothenburg</v>
          </cell>
          <cell r="G28" t="str">
            <v>21X-SE-A-A0A0A-F</v>
          </cell>
          <cell r="H28" t="str">
            <v>Swedegas AB</v>
          </cell>
          <cell r="I28" t="b">
            <v>0</v>
          </cell>
          <cell r="J28">
            <v>0</v>
          </cell>
          <cell r="K28">
            <v>0</v>
          </cell>
          <cell r="L28" t="str">
            <v>BEMIP Gas</v>
          </cell>
        </row>
        <row r="29">
          <cell r="D29" t="str">
            <v>TRA-A-136</v>
          </cell>
          <cell r="E29" t="str">
            <v>TRA</v>
          </cell>
          <cell r="F29" t="str">
            <v>Czech-Polish Gas Interconnector (CPI)</v>
          </cell>
          <cell r="G29" t="str">
            <v>21X000000001304L</v>
          </cell>
          <cell r="H29" t="str">
            <v>NET4GAS, s.r.o.</v>
          </cell>
          <cell r="I29" t="b">
            <v>0</v>
          </cell>
          <cell r="J29">
            <v>0</v>
          </cell>
          <cell r="K29">
            <v>0</v>
          </cell>
          <cell r="L29" t="str">
            <v>NSI East Gas</v>
          </cell>
        </row>
        <row r="30">
          <cell r="D30" t="str">
            <v>TRA-N-192</v>
          </cell>
          <cell r="E30" t="str">
            <v>TRA</v>
          </cell>
          <cell r="F30" t="str">
            <v>Entry capacity expansion GATE terminal</v>
          </cell>
          <cell r="G30" t="str">
            <v>21X-NL-A-A0A0A-Z</v>
          </cell>
          <cell r="H30" t="str">
            <v>Gasunie Transport Services B.V.</v>
          </cell>
          <cell r="I30" t="b">
            <v>0</v>
          </cell>
          <cell r="J30">
            <v>0</v>
          </cell>
          <cell r="K30">
            <v>0</v>
          </cell>
          <cell r="L30">
            <v>0</v>
          </cell>
        </row>
        <row r="31">
          <cell r="D31" t="str">
            <v>TRA-N-112</v>
          </cell>
          <cell r="E31" t="str">
            <v>TRA</v>
          </cell>
          <cell r="F31" t="str">
            <v>R15/1 Pince - Lendava - Kidričevo</v>
          </cell>
          <cell r="G31" t="str">
            <v>21X-SI-A-A0A0A-8</v>
          </cell>
          <cell r="H31" t="str">
            <v>Plinovodi d.o.o.</v>
          </cell>
          <cell r="I31" t="b">
            <v>1</v>
          </cell>
          <cell r="J31">
            <v>0</v>
          </cell>
          <cell r="K31">
            <v>0</v>
          </cell>
          <cell r="L31" t="str">
            <v>NSI East Gas</v>
          </cell>
        </row>
        <row r="32">
          <cell r="D32" t="str">
            <v>TRA-F-139</v>
          </cell>
          <cell r="E32" t="str">
            <v>TRA</v>
          </cell>
          <cell r="F32" t="str">
            <v>Interconnection of the NTS with the DTS and reverse flow at Isaccea</v>
          </cell>
          <cell r="G32" t="str">
            <v>21X-RO-A-A0A0A-S</v>
          </cell>
          <cell r="H32" t="str">
            <v>SNTGN Transgaz SA</v>
          </cell>
          <cell r="I32" t="b">
            <v>0</v>
          </cell>
          <cell r="J32">
            <v>0</v>
          </cell>
          <cell r="K32">
            <v>0</v>
          </cell>
          <cell r="L32" t="str">
            <v>NSI East Gas</v>
          </cell>
        </row>
        <row r="33">
          <cell r="D33" t="str">
            <v>LNG-F-178</v>
          </cell>
          <cell r="E33" t="str">
            <v>LNG</v>
          </cell>
          <cell r="F33" t="str">
            <v>Musel LNG terminal</v>
          </cell>
          <cell r="G33" t="str">
            <v>21X000000001254A</v>
          </cell>
          <cell r="H33" t="str">
            <v>Enagás S.A.</v>
          </cell>
          <cell r="I33" t="b">
            <v>0</v>
          </cell>
          <cell r="J33">
            <v>0</v>
          </cell>
          <cell r="K33">
            <v>0</v>
          </cell>
          <cell r="L33">
            <v>0</v>
          </cell>
        </row>
        <row r="34">
          <cell r="D34" t="str">
            <v>LNG-F-163</v>
          </cell>
          <cell r="E34" t="str">
            <v>LNG</v>
          </cell>
          <cell r="F34" t="str">
            <v>Gran Canaria LNG Terminal</v>
          </cell>
          <cell r="G34" t="str">
            <v>21X000000001254A</v>
          </cell>
          <cell r="H34" t="str">
            <v>Enagás S.A.</v>
          </cell>
          <cell r="I34" t="b">
            <v>0</v>
          </cell>
          <cell r="J34">
            <v>0</v>
          </cell>
          <cell r="K34">
            <v>0</v>
          </cell>
          <cell r="L34">
            <v>0</v>
          </cell>
        </row>
        <row r="35">
          <cell r="D35" t="str">
            <v>LNG-F-183</v>
          </cell>
          <cell r="E35" t="str">
            <v>LNG</v>
          </cell>
          <cell r="F35" t="str">
            <v>Tenerife LNG Terminal</v>
          </cell>
          <cell r="G35" t="str">
            <v>21X000000001254A</v>
          </cell>
          <cell r="H35" t="str">
            <v>Enagás S.A.</v>
          </cell>
          <cell r="I35" t="b">
            <v>0</v>
          </cell>
          <cell r="J35">
            <v>0</v>
          </cell>
          <cell r="K35">
            <v>0</v>
          </cell>
          <cell r="L35">
            <v>0</v>
          </cell>
        </row>
        <row r="36">
          <cell r="D36" t="str">
            <v>TRA-N-137</v>
          </cell>
          <cell r="E36" t="str">
            <v>TRA</v>
          </cell>
          <cell r="F36" t="str">
            <v>Interconnection Bulgaria - Serbia</v>
          </cell>
          <cell r="G36" t="str">
            <v>21X-BG-A-A0A0A-C</v>
          </cell>
          <cell r="H36" t="str">
            <v>Bulgartransgaz EAD</v>
          </cell>
          <cell r="I36" t="b">
            <v>1</v>
          </cell>
          <cell r="J36">
            <v>0</v>
          </cell>
          <cell r="K36">
            <v>0</v>
          </cell>
          <cell r="L36" t="str">
            <v>NSI East Gas</v>
          </cell>
        </row>
        <row r="37">
          <cell r="D37" t="str">
            <v>TRA-A-123</v>
          </cell>
          <cell r="E37" t="str">
            <v>TRA</v>
          </cell>
          <cell r="F37" t="str">
            <v>Városföld CS</v>
          </cell>
          <cell r="G37" t="str">
            <v>21X-HU-A-A0A0A-8</v>
          </cell>
          <cell r="H37" t="str">
            <v>FGSZ</v>
          </cell>
          <cell r="I37" t="b">
            <v>1</v>
          </cell>
          <cell r="J37" t="str">
            <v>6.24.4.3 (2020)</v>
          </cell>
          <cell r="K37" t="str">
            <v>6.24.4 Városföld compressor station (HU)</v>
          </cell>
          <cell r="L37">
            <v>0</v>
          </cell>
        </row>
        <row r="38">
          <cell r="D38" t="str">
            <v>UGS-A-138</v>
          </cell>
          <cell r="E38" t="str">
            <v>UGS</v>
          </cell>
          <cell r="F38" t="str">
            <v>UGS Chiren Expansion</v>
          </cell>
          <cell r="G38" t="str">
            <v>21X-BG-A-A0A0A-C</v>
          </cell>
          <cell r="H38" t="str">
            <v>Bulgartransgaz EAD</v>
          </cell>
          <cell r="I38" t="b">
            <v>1</v>
          </cell>
          <cell r="J38">
            <v>0</v>
          </cell>
          <cell r="K38">
            <v>0</v>
          </cell>
          <cell r="L38" t="str">
            <v>NSI East Gas</v>
          </cell>
        </row>
        <row r="39">
          <cell r="D39" t="str">
            <v>TRA-F-190</v>
          </cell>
          <cell r="E39" t="str">
            <v>TRA</v>
          </cell>
          <cell r="F39" t="str">
            <v>Poland - Slovakia interconnection</v>
          </cell>
          <cell r="G39" t="str">
            <v>21X-SK-A-A0A0A-N</v>
          </cell>
          <cell r="H39" t="str">
            <v>eustream, a.s.</v>
          </cell>
          <cell r="I39" t="b">
            <v>1</v>
          </cell>
          <cell r="J39">
            <v>0</v>
          </cell>
          <cell r="K39">
            <v>0</v>
          </cell>
          <cell r="L39" t="str">
            <v>NSI East Gas</v>
          </cell>
        </row>
        <row r="40">
          <cell r="D40" t="str">
            <v>TRA-A-133</v>
          </cell>
          <cell r="E40" t="str">
            <v>TRA</v>
          </cell>
          <cell r="F40" t="str">
            <v>Bidirectional Austrian Czech Interconnection (BACI)</v>
          </cell>
          <cell r="G40" t="str">
            <v>21X000000001304L</v>
          </cell>
          <cell r="H40" t="str">
            <v>NET4GAS, s.r.o.</v>
          </cell>
          <cell r="I40" t="b">
            <v>0</v>
          </cell>
          <cell r="J40">
            <v>0</v>
          </cell>
          <cell r="K40">
            <v>0</v>
          </cell>
          <cell r="L40" t="str">
            <v>NSI East Gas</v>
          </cell>
        </row>
        <row r="41">
          <cell r="D41" t="str">
            <v>TRA-N-108</v>
          </cell>
          <cell r="E41" t="str">
            <v>TRA</v>
          </cell>
          <cell r="F41" t="str">
            <v>M3 pipeline reconstruction from CS Ajdovščina to Šempeter/Gorizia</v>
          </cell>
          <cell r="G41" t="str">
            <v>21X-SI-A-A0A0A-8</v>
          </cell>
          <cell r="H41" t="str">
            <v>Plinovodi d.o.o.</v>
          </cell>
          <cell r="I41" t="b">
            <v>1</v>
          </cell>
          <cell r="J41">
            <v>0</v>
          </cell>
          <cell r="K41">
            <v>0</v>
          </cell>
          <cell r="L41" t="str">
            <v>NSI East Gas</v>
          </cell>
        </row>
        <row r="42">
          <cell r="D42" t="str">
            <v>TRA-N-128</v>
          </cell>
          <cell r="E42" t="str">
            <v>TRA</v>
          </cell>
          <cell r="F42" t="str">
            <v>Compressor Station Kipi</v>
          </cell>
          <cell r="G42" t="str">
            <v>21X-GR-A-A0A0A-G</v>
          </cell>
          <cell r="H42" t="str">
            <v>DESFA S.A.</v>
          </cell>
          <cell r="I42" t="b">
            <v>1</v>
          </cell>
          <cell r="J42">
            <v>0</v>
          </cell>
          <cell r="K42">
            <v>0</v>
          </cell>
          <cell r="L42" t="str">
            <v>NSI East Gas</v>
          </cell>
        </row>
        <row r="43">
          <cell r="D43" t="str">
            <v>TRA-F-247</v>
          </cell>
          <cell r="E43" t="str">
            <v>TRA</v>
          </cell>
          <cell r="F43" t="str">
            <v>North - South Gas Corridor in Western Poland</v>
          </cell>
          <cell r="G43" t="str">
            <v>21X-PL-A-A0A0A-B</v>
          </cell>
          <cell r="H43" t="str">
            <v>Gas Transmission Operator GAZ-SYSTEM S.A.</v>
          </cell>
          <cell r="I43" t="b">
            <v>0</v>
          </cell>
          <cell r="J43">
            <v>0</v>
          </cell>
          <cell r="K43">
            <v>0</v>
          </cell>
          <cell r="L43">
            <v>0</v>
          </cell>
        </row>
        <row r="44">
          <cell r="D44" t="str">
            <v>TRA-N-245</v>
          </cell>
          <cell r="E44" t="str">
            <v>TRA</v>
          </cell>
          <cell r="F44" t="str">
            <v>North - South Gas Corridor in Eastern Poland</v>
          </cell>
          <cell r="G44" t="str">
            <v>21X-PL-A-A0A0A-B</v>
          </cell>
          <cell r="H44" t="str">
            <v>Gas Transmission Operator GAZ-SYSTEM S.A.</v>
          </cell>
          <cell r="I44" t="b">
            <v>1</v>
          </cell>
          <cell r="J44">
            <v>0</v>
          </cell>
          <cell r="K44">
            <v>0</v>
          </cell>
          <cell r="L44" t="str">
            <v>NSI East Gas</v>
          </cell>
        </row>
        <row r="45">
          <cell r="D45" t="str">
            <v>TRA-N-224</v>
          </cell>
          <cell r="E45" t="str">
            <v>TRA</v>
          </cell>
          <cell r="F45" t="str">
            <v>Gaspipeline Brod - Zenica</v>
          </cell>
          <cell r="G45" t="str">
            <v>44</v>
          </cell>
          <cell r="H45" t="str">
            <v>BH Gas d.o.o.</v>
          </cell>
          <cell r="I45" t="b">
            <v>1</v>
          </cell>
          <cell r="J45">
            <v>0</v>
          </cell>
          <cell r="K45">
            <v>0</v>
          </cell>
          <cell r="L45" t="str">
            <v>NSI East Gas</v>
          </cell>
        </row>
        <row r="46">
          <cell r="D46" t="str">
            <v>UGS-A-233</v>
          </cell>
          <cell r="E46" t="str">
            <v>UGS</v>
          </cell>
          <cell r="F46" t="str">
            <v>Depomures</v>
          </cell>
          <cell r="G46" t="str">
            <v>29</v>
          </cell>
          <cell r="H46" t="str">
            <v>Engie Romania SA</v>
          </cell>
          <cell r="I46" t="b">
            <v>1</v>
          </cell>
          <cell r="J46">
            <v>0</v>
          </cell>
          <cell r="K46">
            <v>0</v>
          </cell>
          <cell r="L46" t="str">
            <v>NSI East Gas</v>
          </cell>
        </row>
        <row r="47">
          <cell r="D47" t="str">
            <v>TRA-N-258</v>
          </cell>
          <cell r="E47" t="str">
            <v>TRA</v>
          </cell>
          <cell r="F47" t="str">
            <v>Developments for Montoir LNG terminal 2.5 bcm expansion</v>
          </cell>
          <cell r="G47" t="str">
            <v>21X-FR-A-A0A0A-S</v>
          </cell>
          <cell r="H47" t="str">
            <v>GRTgaz</v>
          </cell>
          <cell r="I47" t="b">
            <v>0</v>
          </cell>
          <cell r="J47">
            <v>0</v>
          </cell>
          <cell r="K47">
            <v>0</v>
          </cell>
          <cell r="L47">
            <v>0</v>
          </cell>
        </row>
        <row r="48">
          <cell r="D48" t="str">
            <v>LNG-A-296</v>
          </cell>
          <cell r="E48" t="str">
            <v>LNG</v>
          </cell>
          <cell r="F48" t="str">
            <v>Mugardos LNG Terminal: 2nd Jetty</v>
          </cell>
          <cell r="G48" t="str">
            <v>18XRGNSA-12345-V</v>
          </cell>
          <cell r="H48" t="str">
            <v>Reganosa</v>
          </cell>
          <cell r="I48" t="b">
            <v>0</v>
          </cell>
          <cell r="J48">
            <v>0</v>
          </cell>
          <cell r="K48">
            <v>0</v>
          </cell>
          <cell r="L48" t="str">
            <v>NSI West Gas</v>
          </cell>
        </row>
        <row r="49">
          <cell r="D49" t="str">
            <v>LNG-N-297</v>
          </cell>
          <cell r="E49" t="str">
            <v>LNG</v>
          </cell>
          <cell r="F49" t="str">
            <v>Mugardos LNG Terminal: Storage Extension</v>
          </cell>
          <cell r="G49" t="str">
            <v>18XRGNSA-12345-V</v>
          </cell>
          <cell r="H49" t="str">
            <v>Reganosa</v>
          </cell>
          <cell r="I49" t="b">
            <v>0</v>
          </cell>
          <cell r="J49">
            <v>0</v>
          </cell>
          <cell r="K49">
            <v>0</v>
          </cell>
          <cell r="L49">
            <v>0</v>
          </cell>
        </row>
        <row r="50">
          <cell r="D50" t="str">
            <v>UGS-A-294</v>
          </cell>
          <cell r="E50" t="str">
            <v>UGS</v>
          </cell>
          <cell r="F50" t="str">
            <v>Islandmagee Gas Storage Facility</v>
          </cell>
          <cell r="G50" t="str">
            <v>184</v>
          </cell>
          <cell r="H50" t="str">
            <v>Infrastrata</v>
          </cell>
          <cell r="I50" t="b">
            <v>0</v>
          </cell>
          <cell r="J50">
            <v>0</v>
          </cell>
          <cell r="K50">
            <v>0</v>
          </cell>
          <cell r="L50" t="str">
            <v>NSI West Gas</v>
          </cell>
        </row>
        <row r="51">
          <cell r="D51" t="str">
            <v>TRA-F-298</v>
          </cell>
          <cell r="E51" t="str">
            <v>TRA</v>
          </cell>
          <cell r="F51" t="str">
            <v>Modernization and rehabilitation of the Bulgarian GTS</v>
          </cell>
          <cell r="G51" t="str">
            <v>21X-BG-A-A0A0A-C</v>
          </cell>
          <cell r="H51" t="str">
            <v>Bulgartransgaz EAD</v>
          </cell>
          <cell r="I51" t="b">
            <v>1</v>
          </cell>
          <cell r="J51">
            <v>0</v>
          </cell>
          <cell r="K51">
            <v>0</v>
          </cell>
          <cell r="L51" t="str">
            <v>NSI East Gas</v>
          </cell>
        </row>
        <row r="52">
          <cell r="D52" t="str">
            <v>TRA-F-291</v>
          </cell>
          <cell r="E52" t="str">
            <v>TRA</v>
          </cell>
          <cell r="F52" t="str">
            <v>NOWAL - Nord West Anbindungsleitung</v>
          </cell>
          <cell r="G52" t="str">
            <v>21X-DE-H-A0A0A-L</v>
          </cell>
          <cell r="H52" t="str">
            <v>GASCADE Gastransport GmbH</v>
          </cell>
          <cell r="I52" t="b">
            <v>0</v>
          </cell>
          <cell r="J52">
            <v>0</v>
          </cell>
          <cell r="K52">
            <v>0</v>
          </cell>
          <cell r="L52">
            <v>0</v>
          </cell>
        </row>
        <row r="53">
          <cell r="D53" t="str">
            <v>TRA-A-283</v>
          </cell>
          <cell r="E53" t="str">
            <v>TRA</v>
          </cell>
          <cell r="F53" t="str">
            <v>3rd IP between Portugal and Spain (pipeline Celorico-Spanish border)</v>
          </cell>
          <cell r="G53" t="str">
            <v>21X-PT-A-A0A0A-Y</v>
          </cell>
          <cell r="H53" t="str">
            <v>REN - Gasodutos, S.A.</v>
          </cell>
          <cell r="I53" t="b">
            <v>0</v>
          </cell>
          <cell r="J53">
            <v>0</v>
          </cell>
          <cell r="K53">
            <v>0</v>
          </cell>
          <cell r="L53" t="str">
            <v>NSI West Gas</v>
          </cell>
        </row>
        <row r="54">
          <cell r="D54" t="str">
            <v>LNG-N-225</v>
          </cell>
          <cell r="E54" t="str">
            <v>LNG</v>
          </cell>
          <cell r="F54" t="str">
            <v>Montoir LNG Terminal Expansion</v>
          </cell>
          <cell r="G54" t="str">
            <v>19</v>
          </cell>
          <cell r="H54" t="str">
            <v>Elengy</v>
          </cell>
          <cell r="I54" t="b">
            <v>0</v>
          </cell>
          <cell r="J54">
            <v>0</v>
          </cell>
          <cell r="K54">
            <v>0</v>
          </cell>
          <cell r="L54" t="str">
            <v>NSI West Gas</v>
          </cell>
        </row>
        <row r="55">
          <cell r="D55" t="str">
            <v>ETR-N-226</v>
          </cell>
          <cell r="E55" t="str">
            <v>ETR</v>
          </cell>
          <cell r="F55" t="str">
            <v>Fos Tonkin LNG Terminal Evolution</v>
          </cell>
          <cell r="G55" t="str">
            <v>19</v>
          </cell>
          <cell r="H55" t="str">
            <v>Elengy</v>
          </cell>
          <cell r="I55" t="b">
            <v>0</v>
          </cell>
          <cell r="J55">
            <v>0</v>
          </cell>
          <cell r="K55">
            <v>0</v>
          </cell>
          <cell r="L55">
            <v>0</v>
          </cell>
        </row>
        <row r="56">
          <cell r="D56" t="str">
            <v>UGS-F-260</v>
          </cell>
          <cell r="E56" t="str">
            <v>UGS</v>
          </cell>
          <cell r="F56" t="str">
            <v>System Enhancements - Stogit - on-shore gas fields</v>
          </cell>
          <cell r="G56" t="str">
            <v>21X-IT-A-A0A0A-7</v>
          </cell>
          <cell r="H56" t="str">
            <v>Snam Rete Gas S.p.A.</v>
          </cell>
          <cell r="I56" t="b">
            <v>0</v>
          </cell>
          <cell r="J56">
            <v>0</v>
          </cell>
          <cell r="K56">
            <v>0</v>
          </cell>
          <cell r="L56">
            <v>0</v>
          </cell>
        </row>
        <row r="57">
          <cell r="D57" t="str">
            <v>LNG-A-295</v>
          </cell>
          <cell r="E57" t="str">
            <v>LNG</v>
          </cell>
          <cell r="F57" t="str">
            <v>Mugardos LNG Terminal: Send-out Increase</v>
          </cell>
          <cell r="G57" t="str">
            <v>18XRGNSA-12345-V</v>
          </cell>
          <cell r="H57" t="str">
            <v>Reganosa</v>
          </cell>
          <cell r="I57" t="b">
            <v>0</v>
          </cell>
          <cell r="J57">
            <v>0</v>
          </cell>
          <cell r="K57">
            <v>0</v>
          </cell>
          <cell r="L57">
            <v>0</v>
          </cell>
        </row>
        <row r="58">
          <cell r="D58" t="str">
            <v>LNG-N-227</v>
          </cell>
          <cell r="E58" t="str">
            <v>LNG</v>
          </cell>
          <cell r="F58" t="str">
            <v>Fos Cavaou LNG Terminal Expansion</v>
          </cell>
          <cell r="G58" t="str">
            <v>19</v>
          </cell>
          <cell r="H58" t="str">
            <v>Elengy</v>
          </cell>
          <cell r="I58" t="b">
            <v>0</v>
          </cell>
          <cell r="J58">
            <v>0</v>
          </cell>
          <cell r="K58">
            <v>0</v>
          </cell>
          <cell r="L58" t="str">
            <v>NSI West Gas</v>
          </cell>
        </row>
        <row r="59">
          <cell r="D59" t="str">
            <v>TRA-F-208</v>
          </cell>
          <cell r="E59" t="str">
            <v>TRA</v>
          </cell>
          <cell r="F59" t="str">
            <v>Reverse Flow TENP Germany</v>
          </cell>
          <cell r="G59" t="str">
            <v>21X-BE-A-A0A0A-Y</v>
          </cell>
          <cell r="H59" t="str">
            <v>Fluxys Belgium SA/NV</v>
          </cell>
          <cell r="I59" t="b">
            <v>0</v>
          </cell>
          <cell r="J59">
            <v>0</v>
          </cell>
          <cell r="K59">
            <v>0</v>
          </cell>
          <cell r="L59">
            <v>0</v>
          </cell>
        </row>
        <row r="60">
          <cell r="D60" t="str">
            <v>TRA-N-269</v>
          </cell>
          <cell r="E60" t="str">
            <v>TRA</v>
          </cell>
          <cell r="F60" t="str">
            <v>Developments for Fosmax (Cavaou) LNG 8.25 bcm expansion</v>
          </cell>
          <cell r="G60" t="str">
            <v>21X-FR-A-A0A0A-S</v>
          </cell>
          <cell r="H60" t="str">
            <v>GRTgaz</v>
          </cell>
          <cell r="I60" t="b">
            <v>0</v>
          </cell>
          <cell r="J60">
            <v>0</v>
          </cell>
          <cell r="K60">
            <v>0</v>
          </cell>
          <cell r="L60">
            <v>0</v>
          </cell>
        </row>
        <row r="61">
          <cell r="D61" t="str">
            <v>TRA-A-273</v>
          </cell>
          <cell r="E61" t="str">
            <v>TRA</v>
          </cell>
          <cell r="F61" t="str">
            <v>Poland - Czech Republic Gas Interconnection (PL section)</v>
          </cell>
          <cell r="G61" t="str">
            <v>21X-PL-A-A0A0A-B</v>
          </cell>
          <cell r="H61" t="str">
            <v>Gas Transmission Operator GAZ-SYSTEM S.A.</v>
          </cell>
          <cell r="I61" t="b">
            <v>0</v>
          </cell>
          <cell r="J61">
            <v>0</v>
          </cell>
          <cell r="K61">
            <v>0</v>
          </cell>
          <cell r="L61" t="str">
            <v>NSI East Gas</v>
          </cell>
        </row>
        <row r="62">
          <cell r="D62" t="str">
            <v>TRA-F-275</v>
          </cell>
          <cell r="E62" t="str">
            <v>TRA</v>
          </cell>
          <cell r="F62" t="str">
            <v>Poland - Slovakia Gas Interconnection (PL section)</v>
          </cell>
          <cell r="G62" t="str">
            <v>21X-PL-A-A0A0A-B</v>
          </cell>
          <cell r="H62" t="str">
            <v>Gas Transmission Operator GAZ-SYSTEM S.A.</v>
          </cell>
          <cell r="I62" t="b">
            <v>1</v>
          </cell>
          <cell r="J62">
            <v>0</v>
          </cell>
          <cell r="K62">
            <v>0</v>
          </cell>
          <cell r="L62" t="str">
            <v>NSI East Gas</v>
          </cell>
        </row>
        <row r="63">
          <cell r="D63" t="str">
            <v>TRA-A-271</v>
          </cell>
          <cell r="E63" t="str">
            <v>TRA</v>
          </cell>
          <cell r="F63" t="str">
            <v>Poland - Denmark interconnection (Baltic Pipe) - offshore section</v>
          </cell>
          <cell r="G63" t="str">
            <v>21X-PL-A-A0A0A-B</v>
          </cell>
          <cell r="H63" t="str">
            <v>Gas Transmission Operator GAZ-SYSTEM S.A.</v>
          </cell>
          <cell r="I63" t="b">
            <v>1</v>
          </cell>
          <cell r="J63">
            <v>0</v>
          </cell>
          <cell r="K63">
            <v>0</v>
          </cell>
          <cell r="L63" t="str">
            <v>BEMIP Gas</v>
          </cell>
        </row>
        <row r="64">
          <cell r="D64" t="str">
            <v>TRA-F-212</v>
          </cell>
          <cell r="E64" t="str">
            <v>TRA</v>
          </cell>
          <cell r="F64" t="str">
            <v>Gas Interconnection Poland-Lithuania (GIPL) - PL section</v>
          </cell>
          <cell r="G64" t="str">
            <v>21X-PL-A-A0A0A-B</v>
          </cell>
          <cell r="H64" t="str">
            <v>Gas Transmission Operator GAZ-SYSTEM S.A.</v>
          </cell>
          <cell r="I64" t="b">
            <v>1</v>
          </cell>
          <cell r="J64">
            <v>0</v>
          </cell>
          <cell r="K64">
            <v>0</v>
          </cell>
          <cell r="L64" t="str">
            <v>BEMIP Gas</v>
          </cell>
        </row>
        <row r="65">
          <cell r="D65" t="str">
            <v>LNG-F-272</v>
          </cell>
          <cell r="E65" t="str">
            <v>LNG</v>
          </cell>
          <cell r="F65" t="str">
            <v>Upgrade of LNG terminal in Świnoujście</v>
          </cell>
          <cell r="G65" t="str">
            <v>21X-PL-A-A0A0A-B</v>
          </cell>
          <cell r="H65" t="str">
            <v>Gas Transmission Operator GAZ-SYSTEM S.A.</v>
          </cell>
          <cell r="I65" t="b">
            <v>0</v>
          </cell>
          <cell r="J65">
            <v>0</v>
          </cell>
          <cell r="K65">
            <v>0</v>
          </cell>
          <cell r="L65" t="str">
            <v>BEMIP Gas</v>
          </cell>
        </row>
        <row r="66">
          <cell r="D66" t="str">
            <v>TRA-A-320</v>
          </cell>
          <cell r="E66" t="str">
            <v>TRA</v>
          </cell>
          <cell r="F66" t="str">
            <v>Carregado Compressor Station</v>
          </cell>
          <cell r="G66" t="str">
            <v>21X-PT-A-A0A0A-Y</v>
          </cell>
          <cell r="H66" t="str">
            <v>REN - Gasodutos, S.A.</v>
          </cell>
          <cell r="I66" t="b">
            <v>0</v>
          </cell>
          <cell r="J66">
            <v>0</v>
          </cell>
          <cell r="K66">
            <v>0</v>
          </cell>
          <cell r="L66">
            <v>0</v>
          </cell>
        </row>
        <row r="67">
          <cell r="D67" t="str">
            <v>TRA-N-303</v>
          </cell>
          <cell r="E67" t="str">
            <v>TRA</v>
          </cell>
          <cell r="F67" t="str">
            <v>Interconnection Croatia-Bosnia and Herzegovina (west)</v>
          </cell>
          <cell r="G67" t="str">
            <v>21X-HR-A-A0A0A-4</v>
          </cell>
          <cell r="H67" t="str">
            <v>Plinacro Ltd</v>
          </cell>
          <cell r="I67" t="b">
            <v>0</v>
          </cell>
          <cell r="J67">
            <v>0</v>
          </cell>
          <cell r="K67">
            <v>0</v>
          </cell>
          <cell r="L67">
            <v>0</v>
          </cell>
        </row>
        <row r="68">
          <cell r="D68" t="str">
            <v>TRA-A-302</v>
          </cell>
          <cell r="E68" t="str">
            <v>TRA</v>
          </cell>
          <cell r="F68" t="str">
            <v>Interconnection Croatia-Bosnia and Herzegovina (South)</v>
          </cell>
          <cell r="G68" t="str">
            <v>21X-HR-A-A0A0A-4</v>
          </cell>
          <cell r="H68" t="str">
            <v>Plinacro Ltd</v>
          </cell>
          <cell r="I68" t="b">
            <v>1</v>
          </cell>
          <cell r="J68">
            <v>0</v>
          </cell>
          <cell r="K68">
            <v>0</v>
          </cell>
          <cell r="L68" t="str">
            <v>NSI East Gas;#SGC</v>
          </cell>
        </row>
        <row r="69">
          <cell r="D69" t="str">
            <v>TRA-N-325</v>
          </cell>
          <cell r="E69" t="str">
            <v>TRA</v>
          </cell>
          <cell r="F69" t="str">
            <v>Slovenian-Hungarian interconnector</v>
          </cell>
          <cell r="G69" t="str">
            <v>21X-HU-A-A0A0A-8</v>
          </cell>
          <cell r="H69" t="str">
            <v>FGSZ</v>
          </cell>
          <cell r="I69" t="b">
            <v>1</v>
          </cell>
          <cell r="J69">
            <v>0</v>
          </cell>
          <cell r="K69">
            <v>0</v>
          </cell>
          <cell r="L69" t="str">
            <v>NSI East Gas</v>
          </cell>
        </row>
        <row r="70">
          <cell r="D70" t="str">
            <v>TRA-F-329</v>
          </cell>
          <cell r="E70" t="str">
            <v>TRA</v>
          </cell>
          <cell r="F70" t="str">
            <v>ZEELINK</v>
          </cell>
          <cell r="G70" t="str">
            <v>21X-DE-C-A0A0A-T</v>
          </cell>
          <cell r="H70" t="str">
            <v>Open Grid Europe GmbH</v>
          </cell>
          <cell r="I70" t="b">
            <v>0</v>
          </cell>
          <cell r="J70">
            <v>0</v>
          </cell>
          <cell r="K70">
            <v>0</v>
          </cell>
          <cell r="L70">
            <v>0</v>
          </cell>
        </row>
        <row r="71">
          <cell r="D71" t="str">
            <v>TRA-A-330</v>
          </cell>
          <cell r="E71" t="str">
            <v>TRA</v>
          </cell>
          <cell r="F71" t="str">
            <v>EastMed Pipeline</v>
          </cell>
          <cell r="G71" t="str">
            <v>2</v>
          </cell>
          <cell r="H71" t="str">
            <v>IGI Poseidon S.A.</v>
          </cell>
          <cell r="I71" t="b">
            <v>1</v>
          </cell>
          <cell r="J71">
            <v>0</v>
          </cell>
          <cell r="K71">
            <v>0</v>
          </cell>
          <cell r="L71" t="str">
            <v>SGC</v>
          </cell>
        </row>
        <row r="72">
          <cell r="D72" t="str">
            <v>TRA-F-334</v>
          </cell>
          <cell r="E72" t="str">
            <v>TRA</v>
          </cell>
          <cell r="F72" t="str">
            <v>Compressor station 1 at the Croatian gas transmission system</v>
          </cell>
          <cell r="G72" t="str">
            <v>21X-HR-A-A0A0A-4</v>
          </cell>
          <cell r="H72" t="str">
            <v>Plinacro Ltd</v>
          </cell>
          <cell r="I72" t="b">
            <v>1</v>
          </cell>
          <cell r="J72" t="str">
            <v>6.5.5 (2020)</v>
          </cell>
          <cell r="K72" t="str">
            <v>6.5.5 "Compressor station 1" at the Croatian gas transmission system</v>
          </cell>
          <cell r="L72">
            <v>0</v>
          </cell>
        </row>
        <row r="73">
          <cell r="D73" t="str">
            <v>TRA-N-336</v>
          </cell>
          <cell r="E73" t="str">
            <v>TRA</v>
          </cell>
          <cell r="F73" t="str">
            <v>Interconnection Croatia/Slovenia (Umag-Koper)</v>
          </cell>
          <cell r="G73" t="str">
            <v>21X-HR-A-A0A0A-4</v>
          </cell>
          <cell r="H73" t="str">
            <v>Plinacro Ltd</v>
          </cell>
          <cell r="I73" t="b">
            <v>0</v>
          </cell>
          <cell r="J73">
            <v>0</v>
          </cell>
          <cell r="K73">
            <v>0</v>
          </cell>
          <cell r="L73">
            <v>0</v>
          </cell>
        </row>
        <row r="74">
          <cell r="D74" t="str">
            <v>TRA-A-339</v>
          </cell>
          <cell r="E74" t="str">
            <v>TRA</v>
          </cell>
          <cell r="F74" t="str">
            <v>Trans-Caspian</v>
          </cell>
          <cell r="G74" t="str">
            <v>15</v>
          </cell>
          <cell r="H74" t="str">
            <v>White Stream</v>
          </cell>
          <cell r="I74" t="b">
            <v>1</v>
          </cell>
          <cell r="J74">
            <v>0</v>
          </cell>
          <cell r="K74">
            <v>0</v>
          </cell>
          <cell r="L74" t="str">
            <v>SGC</v>
          </cell>
        </row>
        <row r="75">
          <cell r="D75" t="str">
            <v>TRA-F-340</v>
          </cell>
          <cell r="E75" t="str">
            <v>TRA</v>
          </cell>
          <cell r="F75" t="str">
            <v>CS Wertingen</v>
          </cell>
          <cell r="G75" t="str">
            <v>21X-DE-A-A0A0A-A</v>
          </cell>
          <cell r="H75" t="str">
            <v>bayernets GmbH</v>
          </cell>
          <cell r="I75" t="b">
            <v>0</v>
          </cell>
          <cell r="J75">
            <v>0</v>
          </cell>
          <cell r="K75">
            <v>0</v>
          </cell>
          <cell r="L75">
            <v>0</v>
          </cell>
        </row>
        <row r="76">
          <cell r="D76" t="str">
            <v>TRA-F-341</v>
          </cell>
          <cell r="E76" t="str">
            <v>TRA</v>
          </cell>
          <cell r="F76" t="str">
            <v>Gas Interconnection Poland-Lithuania (GIPL) (Lithuania's section)</v>
          </cell>
          <cell r="G76" t="str">
            <v>21X000000001308D</v>
          </cell>
          <cell r="H76" t="str">
            <v>Amber Grid</v>
          </cell>
          <cell r="I76" t="b">
            <v>1</v>
          </cell>
          <cell r="J76">
            <v>0</v>
          </cell>
          <cell r="K76">
            <v>0</v>
          </cell>
          <cell r="L76" t="str">
            <v>BEMIP Gas</v>
          </cell>
        </row>
        <row r="77">
          <cell r="D77" t="str">
            <v>TRA-A-342</v>
          </cell>
          <cell r="E77" t="str">
            <v>TRA</v>
          </cell>
          <cell r="F77" t="str">
            <v>Enhancement of Latvia-Lithuania interconnection (Lithuania's part)</v>
          </cell>
          <cell r="G77" t="str">
            <v>21X000000001308D</v>
          </cell>
          <cell r="H77" t="str">
            <v>Amber Grid</v>
          </cell>
          <cell r="I77" t="b">
            <v>1</v>
          </cell>
          <cell r="J77">
            <v>0</v>
          </cell>
          <cell r="K77">
            <v>0</v>
          </cell>
          <cell r="L77" t="str">
            <v>BEMIP Gas</v>
          </cell>
        </row>
        <row r="78">
          <cell r="D78" t="str">
            <v>UGS-N-347</v>
          </cell>
          <cell r="E78" t="str">
            <v>UGS</v>
          </cell>
          <cell r="F78" t="str">
            <v>Gas storage facility Grubisno Polje</v>
          </cell>
          <cell r="G78" t="str">
            <v>162</v>
          </cell>
          <cell r="H78" t="str">
            <v>PSP d.o.o.</v>
          </cell>
          <cell r="I78" t="b">
            <v>1</v>
          </cell>
          <cell r="J78">
            <v>0</v>
          </cell>
          <cell r="K78">
            <v>0</v>
          </cell>
          <cell r="L78" t="str">
            <v>NSI East Gas</v>
          </cell>
        </row>
        <row r="79">
          <cell r="D79" t="str">
            <v>UGS-F-351</v>
          </cell>
          <cell r="E79" t="str">
            <v>UGS</v>
          </cell>
          <cell r="F79" t="str">
            <v>UGS - Spain</v>
          </cell>
          <cell r="G79" t="str">
            <v>21X000000001254A</v>
          </cell>
          <cell r="H79" t="str">
            <v>Enagás S.A.</v>
          </cell>
          <cell r="I79" t="b">
            <v>0</v>
          </cell>
          <cell r="J79">
            <v>0</v>
          </cell>
          <cell r="K79">
            <v>0</v>
          </cell>
          <cell r="L79">
            <v>0</v>
          </cell>
        </row>
        <row r="80">
          <cell r="D80" t="str">
            <v>TRA-N-354</v>
          </cell>
          <cell r="E80" t="str">
            <v>TRA</v>
          </cell>
          <cell r="F80" t="str">
            <v>Interconnection with Slovenia</v>
          </cell>
          <cell r="G80" t="str">
            <v>21X-IT-A-A0A0A-7</v>
          </cell>
          <cell r="H80" t="str">
            <v>Snam Rete Gas S.p.A.</v>
          </cell>
          <cell r="I80" t="b">
            <v>0</v>
          </cell>
          <cell r="J80">
            <v>0</v>
          </cell>
          <cell r="K80">
            <v>0</v>
          </cell>
          <cell r="L80">
            <v>0</v>
          </cell>
        </row>
        <row r="81">
          <cell r="D81" t="str">
            <v>TRA-F-357</v>
          </cell>
          <cell r="E81" t="str">
            <v>TRA</v>
          </cell>
          <cell r="F81" t="str">
            <v xml:space="preserve">NTS developments in North-East Romania </v>
          </cell>
          <cell r="G81" t="str">
            <v>21X-RO-A-A0A0A-S</v>
          </cell>
          <cell r="H81" t="str">
            <v>SNTGN Transgaz SA</v>
          </cell>
          <cell r="I81" t="b">
            <v>0</v>
          </cell>
          <cell r="J81">
            <v>0</v>
          </cell>
          <cell r="K81">
            <v>0</v>
          </cell>
          <cell r="L81">
            <v>0</v>
          </cell>
        </row>
        <row r="82">
          <cell r="D82" t="str">
            <v>TRA-F-358</v>
          </cell>
          <cell r="E82" t="str">
            <v>TRA</v>
          </cell>
          <cell r="F82" t="str">
            <v>Development on the Romanian territory of the NTS (BG–RO-HU-AT)-Phase I</v>
          </cell>
          <cell r="G82" t="str">
            <v>21X-RO-A-A0A0A-S</v>
          </cell>
          <cell r="H82" t="str">
            <v>SNTGN Transgaz SA</v>
          </cell>
          <cell r="I82" t="b">
            <v>1</v>
          </cell>
          <cell r="J82" t="str">
            <v>6.24.1.2 (2020)</v>
          </cell>
          <cell r="K82" t="str">
            <v>6.24.1 Development  of  the  transmission  capacity  in  Romania  from  Podișor  to  Recas, includin</v>
          </cell>
          <cell r="L82">
            <v>0</v>
          </cell>
        </row>
        <row r="83">
          <cell r="D83" t="str">
            <v>TRA-N-361</v>
          </cell>
          <cell r="E83" t="str">
            <v>TRA</v>
          </cell>
          <cell r="F83" t="str">
            <v>GCA 2015/08: Entry/Exit Murfeld</v>
          </cell>
          <cell r="G83" t="str">
            <v>21X-AT-B-A0A0A-K</v>
          </cell>
          <cell r="H83" t="str">
            <v>GAS CONNECT AUSTRIA GmbH</v>
          </cell>
          <cell r="I83" t="b">
            <v>1</v>
          </cell>
          <cell r="J83">
            <v>0</v>
          </cell>
          <cell r="K83">
            <v>0</v>
          </cell>
          <cell r="L83" t="str">
            <v>NSI East Gas</v>
          </cell>
        </row>
        <row r="84">
          <cell r="D84" t="str">
            <v>TRA-A-362</v>
          </cell>
          <cell r="E84" t="str">
            <v>TRA</v>
          </cell>
          <cell r="F84" t="str">
            <v>Development on the Romanian territory of the Southern Transmission Corridor</v>
          </cell>
          <cell r="G84" t="str">
            <v>21X-RO-A-A0A0A-S</v>
          </cell>
          <cell r="H84" t="str">
            <v>SNTGN Transgaz SA</v>
          </cell>
          <cell r="I84" t="b">
            <v>1</v>
          </cell>
          <cell r="J84">
            <v>0</v>
          </cell>
          <cell r="K84">
            <v>0</v>
          </cell>
          <cell r="L84" t="str">
            <v>NSI East Gas</v>
          </cell>
        </row>
        <row r="85">
          <cell r="D85" t="str">
            <v>UGS-N-371</v>
          </cell>
          <cell r="E85" t="str">
            <v>UGS</v>
          </cell>
          <cell r="F85" t="str">
            <v>Sarmasel undeground gas storage in Romania</v>
          </cell>
          <cell r="G85" t="str">
            <v>188</v>
          </cell>
          <cell r="H85" t="str">
            <v>DEPOGAZ Ploiesti SRL</v>
          </cell>
          <cell r="I85" t="b">
            <v>1</v>
          </cell>
          <cell r="J85">
            <v>0</v>
          </cell>
          <cell r="K85">
            <v>0</v>
          </cell>
          <cell r="L85" t="str">
            <v>NSI East Gas</v>
          </cell>
        </row>
        <row r="86">
          <cell r="D86" t="str">
            <v>UGS-F-374</v>
          </cell>
          <cell r="E86" t="str">
            <v>UGS</v>
          </cell>
          <cell r="F86" t="str">
            <v>Enhancement of Incukalns UGS</v>
          </cell>
          <cell r="G86" t="str">
            <v>21X000000001379R</v>
          </cell>
          <cell r="H86" t="str">
            <v>Conexus Baltic Grid</v>
          </cell>
          <cell r="I86" t="b">
            <v>1</v>
          </cell>
          <cell r="J86">
            <v>0</v>
          </cell>
          <cell r="K86">
            <v>0</v>
          </cell>
          <cell r="L86" t="str">
            <v>BEMIP Gas</v>
          </cell>
        </row>
        <row r="87">
          <cell r="D87" t="str">
            <v>TRA-A-377</v>
          </cell>
          <cell r="E87" t="str">
            <v>TRA</v>
          </cell>
          <cell r="F87" t="str">
            <v>Romanian-Hungarian reverse flow Hungarian section 2nd stage</v>
          </cell>
          <cell r="G87" t="str">
            <v>21X-HU-A-A0A0A-8</v>
          </cell>
          <cell r="H87" t="str">
            <v>FGSZ</v>
          </cell>
          <cell r="I87" t="b">
            <v>1</v>
          </cell>
          <cell r="J87">
            <v>0</v>
          </cell>
          <cell r="K87">
            <v>0</v>
          </cell>
          <cell r="L87" t="str">
            <v>NSI East Gas</v>
          </cell>
        </row>
        <row r="88">
          <cell r="D88" t="str">
            <v>TRA-F-378</v>
          </cell>
          <cell r="E88" t="str">
            <v>TRA</v>
          </cell>
          <cell r="F88" t="str">
            <v>Interconnector Greece-Bulgaria (IGB Project)</v>
          </cell>
          <cell r="G88" t="str">
            <v>98</v>
          </cell>
          <cell r="H88" t="str">
            <v>ICGB AD</v>
          </cell>
          <cell r="I88" t="b">
            <v>1</v>
          </cell>
          <cell r="J88">
            <v>0</v>
          </cell>
          <cell r="K88">
            <v>0</v>
          </cell>
          <cell r="L88" t="str">
            <v>NSI East Gas</v>
          </cell>
        </row>
        <row r="89">
          <cell r="D89" t="str">
            <v>TRA-A-382</v>
          </cell>
          <cell r="E89" t="str">
            <v>TRA</v>
          </cell>
          <cell r="F89" t="str">
            <v>Enhancement of Latvia-Lithuania interconnection (Latvian part)</v>
          </cell>
          <cell r="G89" t="str">
            <v>21X000000001379R</v>
          </cell>
          <cell r="H89" t="str">
            <v>Conexus Baltic Grid</v>
          </cell>
          <cell r="I89" t="b">
            <v>1</v>
          </cell>
          <cell r="J89">
            <v>0</v>
          </cell>
          <cell r="K89">
            <v>0</v>
          </cell>
          <cell r="L89" t="str">
            <v>BEMIP Gas</v>
          </cell>
        </row>
        <row r="90">
          <cell r="D90" t="str">
            <v>UGS-N-385</v>
          </cell>
          <cell r="E90" t="str">
            <v>UGS</v>
          </cell>
          <cell r="F90" t="str">
            <v>South Kavala Underground Gas Storage facility</v>
          </cell>
          <cell r="G90" t="str">
            <v>101</v>
          </cell>
          <cell r="H90" t="str">
            <v>Hellenic Republic Asset Development Fund</v>
          </cell>
          <cell r="I90" t="b">
            <v>1</v>
          </cell>
          <cell r="J90">
            <v>0</v>
          </cell>
          <cell r="K90">
            <v>0</v>
          </cell>
          <cell r="L90" t="str">
            <v>NSI East Gas</v>
          </cell>
        </row>
        <row r="91">
          <cell r="D91" t="str">
            <v>TRA-N-389</v>
          </cell>
          <cell r="E91" t="str">
            <v>TRA</v>
          </cell>
          <cell r="F91" t="str">
            <v>Upgrade of Murfeld/Ceršak interconnection (M1/3 Interconnection Ceršak)</v>
          </cell>
          <cell r="G91" t="str">
            <v>21X-SI-A-A0A0A-8</v>
          </cell>
          <cell r="H91" t="str">
            <v>Plinovodi d.o.o.</v>
          </cell>
          <cell r="I91" t="b">
            <v>1</v>
          </cell>
          <cell r="J91">
            <v>0</v>
          </cell>
          <cell r="K91">
            <v>0</v>
          </cell>
          <cell r="L91" t="str">
            <v>NSI East Gas</v>
          </cell>
        </row>
        <row r="92">
          <cell r="D92" t="str">
            <v>TRA-N-390</v>
          </cell>
          <cell r="E92" t="str">
            <v>TRA</v>
          </cell>
          <cell r="F92" t="str">
            <v>Upgrade of Rogatec interconnection (M1A/1 Interconnection Rogatec)</v>
          </cell>
          <cell r="G92" t="str">
            <v>21X-SI-A-A0A0A-8</v>
          </cell>
          <cell r="H92" t="str">
            <v>Plinovodi d.o.o.</v>
          </cell>
          <cell r="I92" t="b">
            <v>1</v>
          </cell>
          <cell r="J92">
            <v>0</v>
          </cell>
          <cell r="K92">
            <v>0</v>
          </cell>
          <cell r="L92" t="str">
            <v>NSI East Gas</v>
          </cell>
        </row>
        <row r="93">
          <cell r="D93" t="str">
            <v>TRA-A-394</v>
          </cell>
          <cell r="E93" t="str">
            <v>TRA</v>
          </cell>
          <cell r="F93" t="str">
            <v>Norwegian tie-in to Danish upstream system</v>
          </cell>
          <cell r="G93" t="str">
            <v>10X1001A1001A248</v>
          </cell>
          <cell r="H93" t="str">
            <v>Energinet.dk</v>
          </cell>
          <cell r="I93" t="b">
            <v>0</v>
          </cell>
          <cell r="J93">
            <v>0</v>
          </cell>
          <cell r="K93">
            <v>0</v>
          </cell>
          <cell r="L93">
            <v>0</v>
          </cell>
        </row>
        <row r="94">
          <cell r="D94" t="str">
            <v>TRA-N-423</v>
          </cell>
          <cell r="E94" t="str">
            <v>TRA</v>
          </cell>
          <cell r="F94" t="str">
            <v>GCA Mosonmagyaróvár</v>
          </cell>
          <cell r="G94" t="str">
            <v>21X-AT-B-A0A0A-K</v>
          </cell>
          <cell r="H94" t="str">
            <v>Gas Connect Austria GmbH</v>
          </cell>
          <cell r="I94" t="b">
            <v>0</v>
          </cell>
          <cell r="J94">
            <v>0</v>
          </cell>
          <cell r="K94">
            <v>0</v>
          </cell>
          <cell r="L94" t="str">
            <v>NSI East Gas</v>
          </cell>
        </row>
        <row r="95">
          <cell r="D95" t="str">
            <v>TRA-A-429</v>
          </cell>
          <cell r="E95" t="str">
            <v>TRA</v>
          </cell>
          <cell r="F95" t="str">
            <v>Adaptation L- gas -  H-gas</v>
          </cell>
          <cell r="G95" t="str">
            <v>21X-FR-A-A0A0A-S</v>
          </cell>
          <cell r="H95" t="str">
            <v>GRTgaz</v>
          </cell>
          <cell r="I95" t="b">
            <v>1</v>
          </cell>
          <cell r="J95">
            <v>0</v>
          </cell>
          <cell r="K95">
            <v>0</v>
          </cell>
          <cell r="L95" t="str">
            <v>NSI West Gas</v>
          </cell>
        </row>
        <row r="96">
          <cell r="D96" t="str">
            <v>TRA-F-500</v>
          </cell>
          <cell r="E96" t="str">
            <v>TRA</v>
          </cell>
          <cell r="F96" t="str">
            <v>L/H Conversion Belgium</v>
          </cell>
          <cell r="G96" t="str">
            <v>21X-BE-A-A0A0A-Y</v>
          </cell>
          <cell r="H96" t="str">
            <v>Fluxys Belgium</v>
          </cell>
          <cell r="I96" t="b">
            <v>1</v>
          </cell>
          <cell r="J96">
            <v>0</v>
          </cell>
          <cell r="K96">
            <v>0</v>
          </cell>
          <cell r="L96" t="str">
            <v>NSI West Gas</v>
          </cell>
        </row>
        <row r="97">
          <cell r="D97" t="str">
            <v>TRA-N-524</v>
          </cell>
          <cell r="E97" t="str">
            <v>TRA</v>
          </cell>
          <cell r="F97" t="str">
            <v>Enhancement of Transmission Capacity of Slovak-Hungarian interconnector</v>
          </cell>
          <cell r="G97" t="str">
            <v>21X-HU-A-A0A0A-8</v>
          </cell>
          <cell r="H97" t="str">
            <v>FGSZ</v>
          </cell>
          <cell r="I97" t="b">
            <v>1</v>
          </cell>
          <cell r="J97">
            <v>0</v>
          </cell>
          <cell r="K97">
            <v>0</v>
          </cell>
          <cell r="L97" t="str">
            <v>NSI East Gas</v>
          </cell>
        </row>
        <row r="98">
          <cell r="D98" t="str">
            <v>TRA-A-561</v>
          </cell>
          <cell r="E98" t="str">
            <v>TRA</v>
          </cell>
          <cell r="F98" t="str">
            <v>Poland-Ukraine Interconnector (Ukrainian section)</v>
          </cell>
          <cell r="G98" t="str">
            <v>21X000000001397P</v>
          </cell>
          <cell r="H98" t="str">
            <v>LLC Gas TSO of Ukraine</v>
          </cell>
          <cell r="I98" t="b">
            <v>0</v>
          </cell>
          <cell r="J98">
            <v>0</v>
          </cell>
          <cell r="K98">
            <v>0</v>
          </cell>
          <cell r="L98">
            <v>0</v>
          </cell>
        </row>
        <row r="99">
          <cell r="D99" t="str">
            <v>TRA-F-592</v>
          </cell>
          <cell r="E99" t="str">
            <v>TRA</v>
          </cell>
          <cell r="F99" t="str">
            <v>Necessary expansion of the Bulgarian gas transmission system</v>
          </cell>
          <cell r="G99" t="str">
            <v>21X-BG-A-A0A0A-C</v>
          </cell>
          <cell r="H99" t="str">
            <v>Bulgartransgaz EAD</v>
          </cell>
          <cell r="I99" t="b">
            <v>0</v>
          </cell>
          <cell r="J99">
            <v>0</v>
          </cell>
          <cell r="K99">
            <v>0</v>
          </cell>
          <cell r="L99" t="str">
            <v>NSI East Gas</v>
          </cell>
        </row>
        <row r="100">
          <cell r="D100" t="str">
            <v>TRA-A-621</v>
          </cell>
          <cell r="E100" t="str">
            <v>TRA</v>
          </cell>
          <cell r="F100" t="str">
            <v>Poland - Ukraine Gas Interconnection (PL section)</v>
          </cell>
          <cell r="G100" t="str">
            <v>21X-PL-A-A0A0A-B</v>
          </cell>
          <cell r="H100" t="str">
            <v>Gas Transmission Operator GAZ-SYSTEM S.A.</v>
          </cell>
          <cell r="I100" t="b">
            <v>0</v>
          </cell>
          <cell r="J100">
            <v>0</v>
          </cell>
          <cell r="K100">
            <v>0</v>
          </cell>
          <cell r="L100" t="str">
            <v>NSI East Gas</v>
          </cell>
        </row>
        <row r="101">
          <cell r="D101" t="str">
            <v>TRA-A-628</v>
          </cell>
          <cell r="E101" t="str">
            <v>TRA</v>
          </cell>
          <cell r="F101" t="str">
            <v>Eastring - Slovakia</v>
          </cell>
          <cell r="G101" t="str">
            <v>21X-SK-A-A0A0A-N</v>
          </cell>
          <cell r="H101" t="str">
            <v>eustream, a.s.</v>
          </cell>
          <cell r="I101" t="b">
            <v>1</v>
          </cell>
          <cell r="J101">
            <v>0</v>
          </cell>
          <cell r="K101">
            <v>0</v>
          </cell>
          <cell r="L101" t="str">
            <v>NSI East Gas</v>
          </cell>
        </row>
        <row r="102">
          <cell r="D102" t="str">
            <v>TRA-N-645</v>
          </cell>
          <cell r="E102" t="str">
            <v>TRA</v>
          </cell>
          <cell r="F102" t="str">
            <v>HU-UA reverse flow (Ukrainian section)</v>
          </cell>
          <cell r="G102" t="str">
            <v>21X000000001397P</v>
          </cell>
          <cell r="H102" t="str">
            <v>LLC Gas TSO of Ukraine</v>
          </cell>
          <cell r="I102" t="b">
            <v>0</v>
          </cell>
          <cell r="J102">
            <v>0</v>
          </cell>
          <cell r="K102">
            <v>0</v>
          </cell>
          <cell r="L102">
            <v>0</v>
          </cell>
        </row>
        <row r="103">
          <cell r="D103" t="str">
            <v>TRA-A-654</v>
          </cell>
          <cell r="E103" t="str">
            <v>TRA</v>
          </cell>
          <cell r="F103" t="str">
            <v>Eastring - Bulgaria</v>
          </cell>
          <cell r="G103" t="str">
            <v>21X-BG-A-A0A0A-C</v>
          </cell>
          <cell r="H103" t="str">
            <v>Bulgartransgaz EAD</v>
          </cell>
          <cell r="I103" t="b">
            <v>1</v>
          </cell>
          <cell r="J103">
            <v>0</v>
          </cell>
          <cell r="K103">
            <v>0</v>
          </cell>
          <cell r="L103" t="str">
            <v>NSI East Gas</v>
          </cell>
        </row>
        <row r="104">
          <cell r="D104" t="str">
            <v>TRA-A-655</v>
          </cell>
          <cell r="E104" t="str">
            <v>TRA</v>
          </cell>
          <cell r="F104" t="str">
            <v>Eastring - Romania</v>
          </cell>
          <cell r="G104" t="str">
            <v>21X-RO-A-A0A0A-S</v>
          </cell>
          <cell r="H104" t="str">
            <v>SNTGN Transgaz SA</v>
          </cell>
          <cell r="I104" t="b">
            <v>1</v>
          </cell>
          <cell r="J104">
            <v>0</v>
          </cell>
          <cell r="K104">
            <v>0</v>
          </cell>
          <cell r="L104" t="str">
            <v>NSI East Gas</v>
          </cell>
        </row>
        <row r="105">
          <cell r="D105" t="str">
            <v>TRA-A-656</v>
          </cell>
          <cell r="E105" t="str">
            <v>TRA</v>
          </cell>
          <cell r="F105" t="str">
            <v>Eastring - Hungary</v>
          </cell>
          <cell r="G105" t="str">
            <v>21X-HU-A-A0A0A-8</v>
          </cell>
          <cell r="H105" t="str">
            <v>FGSZ</v>
          </cell>
          <cell r="I105" t="b">
            <v>1</v>
          </cell>
          <cell r="J105">
            <v>0</v>
          </cell>
          <cell r="K105">
            <v>0</v>
          </cell>
          <cell r="L105" t="str">
            <v>NSI East Gas</v>
          </cell>
        </row>
        <row r="106">
          <cell r="D106" t="str">
            <v>TRA-F-752</v>
          </cell>
          <cell r="E106" t="str">
            <v>TRA</v>
          </cell>
          <cell r="F106" t="str">
            <v>Capacity4Gas – DE/CZ</v>
          </cell>
          <cell r="G106" t="str">
            <v>21X000000001304L</v>
          </cell>
          <cell r="H106" t="str">
            <v>NET4GAS, s.r.o.</v>
          </cell>
          <cell r="I106" t="b">
            <v>0</v>
          </cell>
          <cell r="J106">
            <v>0</v>
          </cell>
          <cell r="K106">
            <v>0</v>
          </cell>
          <cell r="L106">
            <v>0</v>
          </cell>
        </row>
        <row r="107">
          <cell r="D107" t="str">
            <v>TRA-F-755</v>
          </cell>
          <cell r="E107" t="str">
            <v>TRA</v>
          </cell>
          <cell r="F107" t="str">
            <v>CS Rimpar</v>
          </cell>
          <cell r="G107" t="str">
            <v>21X000000001008P</v>
          </cell>
          <cell r="H107" t="str">
            <v>GRTgaz Deutschland</v>
          </cell>
          <cell r="I107" t="b">
            <v>0</v>
          </cell>
          <cell r="J107">
            <v>0</v>
          </cell>
          <cell r="K107">
            <v>0</v>
          </cell>
          <cell r="L107">
            <v>0</v>
          </cell>
        </row>
        <row r="108">
          <cell r="D108" t="str">
            <v>TRA-F-763</v>
          </cell>
          <cell r="E108" t="str">
            <v>TRA</v>
          </cell>
          <cell r="F108" t="str">
            <v>EUGAL - Europaeische Gasanbindungsleitung (European Gaslink)</v>
          </cell>
          <cell r="G108" t="str">
            <v>21X-DE-H-A0A0A-L</v>
          </cell>
          <cell r="H108" t="str">
            <v>GASCADE Gastransport GmbH</v>
          </cell>
          <cell r="I108" t="b">
            <v>0</v>
          </cell>
          <cell r="J108">
            <v>0</v>
          </cell>
          <cell r="K108">
            <v>0</v>
          </cell>
          <cell r="L108">
            <v>0</v>
          </cell>
        </row>
        <row r="109">
          <cell r="D109" t="str">
            <v>TRA-A-780</v>
          </cell>
          <cell r="E109" t="str">
            <v>TRA</v>
          </cell>
          <cell r="F109" t="str">
            <v>Baltic Pipe project – onshore section in Denmark</v>
          </cell>
          <cell r="G109" t="str">
            <v>10X1001A1001A248</v>
          </cell>
          <cell r="H109" t="str">
            <v>Energinet.dk</v>
          </cell>
          <cell r="I109" t="b">
            <v>1</v>
          </cell>
          <cell r="J109">
            <v>0</v>
          </cell>
          <cell r="K109">
            <v>0</v>
          </cell>
          <cell r="L109" t="str">
            <v>BEMIP Gas</v>
          </cell>
        </row>
        <row r="110">
          <cell r="D110" t="str">
            <v>LNG-F-799</v>
          </cell>
          <cell r="E110" t="str">
            <v>LNG</v>
          </cell>
          <cell r="F110" t="str">
            <v>Capacity Modification Klaipeda LNG terminal</v>
          </cell>
          <cell r="G110" t="str">
            <v>16</v>
          </cell>
          <cell r="H110" t="str">
            <v>Klaipedos Nafta</v>
          </cell>
          <cell r="I110" t="b">
            <v>0</v>
          </cell>
          <cell r="J110">
            <v>0</v>
          </cell>
          <cell r="K110">
            <v>0</v>
          </cell>
          <cell r="L110">
            <v>0</v>
          </cell>
        </row>
        <row r="111">
          <cell r="D111" t="str">
            <v>TRA-A-808</v>
          </cell>
          <cell r="E111" t="str">
            <v>TRA</v>
          </cell>
          <cell r="F111" t="str">
            <v>Additional transport of gas volumes to the Netherlands</v>
          </cell>
          <cell r="G111" t="str">
            <v>21X-DE-D-A0A0A-K</v>
          </cell>
          <cell r="H111" t="str">
            <v>Gasunie Deutschland Transport Services GmbH</v>
          </cell>
          <cell r="I111" t="b">
            <v>0</v>
          </cell>
          <cell r="J111">
            <v>0</v>
          </cell>
          <cell r="K111">
            <v>0</v>
          </cell>
          <cell r="L111">
            <v>0</v>
          </cell>
        </row>
        <row r="112">
          <cell r="D112" t="str">
            <v>TRA-N-809</v>
          </cell>
          <cell r="E112" t="str">
            <v>TRA</v>
          </cell>
          <cell r="F112" t="str">
            <v>Reallocation H-Gas towards NL: Bunde/Oude to Zone Oude Statenzijl H</v>
          </cell>
          <cell r="G112" t="str">
            <v>21X-DE-D-A0A0A-K</v>
          </cell>
          <cell r="H112" t="str">
            <v>Gasunie Deutschland Transport Services GmbH</v>
          </cell>
          <cell r="I112" t="b">
            <v>0</v>
          </cell>
          <cell r="J112">
            <v>0</v>
          </cell>
          <cell r="K112">
            <v>0</v>
          </cell>
          <cell r="L112" t="str">
            <v>NSI West Gas</v>
          </cell>
        </row>
        <row r="113">
          <cell r="D113" t="str">
            <v>TRA-F-814</v>
          </cell>
          <cell r="E113" t="str">
            <v>TRA</v>
          </cell>
          <cell r="F113" t="str">
            <v>Upgrade for IP Deutschneudorf et al. for More Capacity</v>
          </cell>
          <cell r="G113" t="str">
            <v>21X-DE-F-A0A0A-2</v>
          </cell>
          <cell r="H113" t="str">
            <v>ONTRAS Gastransport GmbH</v>
          </cell>
          <cell r="I113" t="b">
            <v>0</v>
          </cell>
          <cell r="J113">
            <v>0</v>
          </cell>
          <cell r="K113">
            <v>0</v>
          </cell>
          <cell r="L113">
            <v>0</v>
          </cell>
        </row>
        <row r="114">
          <cell r="D114" t="str">
            <v>LNG-F-824</v>
          </cell>
          <cell r="E114" t="str">
            <v>LNG</v>
          </cell>
          <cell r="F114" t="str">
            <v>LNG Terminal in Klaipeda</v>
          </cell>
          <cell r="G114" t="str">
            <v>16</v>
          </cell>
          <cell r="H114" t="str">
            <v>Klaipedos Nafta</v>
          </cell>
          <cell r="I114" t="b">
            <v>0</v>
          </cell>
          <cell r="J114">
            <v>0</v>
          </cell>
          <cell r="K114">
            <v>0</v>
          </cell>
          <cell r="L114" t="str">
            <v>BEMIP Gas</v>
          </cell>
        </row>
        <row r="115">
          <cell r="D115" t="str">
            <v>TRA-A-829</v>
          </cell>
          <cell r="E115" t="str">
            <v>TRA</v>
          </cell>
          <cell r="F115" t="str">
            <v>PCI 5.1.1 Physical Reverse Flow at Moffat interconnection point (IE/UK)</v>
          </cell>
          <cell r="G115" t="str">
            <v>47X0000000000576</v>
          </cell>
          <cell r="H115" t="str">
            <v>Gas Networks Ireland</v>
          </cell>
          <cell r="I115" t="b">
            <v>0</v>
          </cell>
          <cell r="J115">
            <v>0</v>
          </cell>
          <cell r="K115">
            <v>0</v>
          </cell>
          <cell r="L115" t="str">
            <v>NSI West Gas</v>
          </cell>
        </row>
        <row r="116">
          <cell r="D116" t="str">
            <v>TRA-F-832</v>
          </cell>
          <cell r="E116" t="str">
            <v>TRA</v>
          </cell>
          <cell r="F116" t="str">
            <v>Capacity development in line with the German NDP 2018</v>
          </cell>
          <cell r="G116" t="str">
            <v>21X-DE-C-A0A0A-T</v>
          </cell>
          <cell r="H116" t="str">
            <v>Open Grid Europe GmbH</v>
          </cell>
          <cell r="I116" t="b">
            <v>0</v>
          </cell>
          <cell r="J116">
            <v>0</v>
          </cell>
          <cell r="K116">
            <v>0</v>
          </cell>
          <cell r="L116">
            <v>0</v>
          </cell>
        </row>
        <row r="117">
          <cell r="D117" t="str">
            <v>TRA-F-845</v>
          </cell>
          <cell r="E117" t="str">
            <v>TRA</v>
          </cell>
          <cell r="F117" t="str">
            <v>Decline of L-gas export capacity</v>
          </cell>
          <cell r="G117" t="str">
            <v>21X-NL-A-A0A0A-Z</v>
          </cell>
          <cell r="H117" t="str">
            <v>Gasunie Transport Services B.V.</v>
          </cell>
          <cell r="I117" t="b">
            <v>0</v>
          </cell>
          <cell r="J117">
            <v>0</v>
          </cell>
          <cell r="K117">
            <v>0</v>
          </cell>
          <cell r="L117">
            <v>0</v>
          </cell>
        </row>
        <row r="118">
          <cell r="D118" t="str">
            <v>TRA-N-851</v>
          </cell>
          <cell r="E118" t="str">
            <v>TRA</v>
          </cell>
          <cell r="F118" t="str">
            <v>Southern Interconnection pipeline BiH/CRO</v>
          </cell>
          <cell r="G118" t="str">
            <v>44</v>
          </cell>
          <cell r="H118" t="str">
            <v>BH Gas d.o.o.</v>
          </cell>
          <cell r="I118" t="b">
            <v>1</v>
          </cell>
          <cell r="J118">
            <v>0</v>
          </cell>
          <cell r="K118">
            <v>0</v>
          </cell>
          <cell r="L118" t="str">
            <v>SGC</v>
          </cell>
        </row>
        <row r="119">
          <cell r="D119" t="str">
            <v>TRA-N-873</v>
          </cell>
          <cell r="E119" t="str">
            <v>TRA</v>
          </cell>
          <cell r="F119" t="str">
            <v xml:space="preserve"> Additional import at Oude StatenZijl area</v>
          </cell>
          <cell r="G119" t="str">
            <v>21X-NL-A-A0A0A-Z</v>
          </cell>
          <cell r="H119" t="str">
            <v>Gasunie Transport Services B.V.</v>
          </cell>
          <cell r="I119" t="b">
            <v>0</v>
          </cell>
          <cell r="J119">
            <v>0</v>
          </cell>
          <cell r="K119">
            <v>0</v>
          </cell>
          <cell r="L119" t="str">
            <v>NSI West Gas</v>
          </cell>
        </row>
        <row r="120">
          <cell r="D120" t="str">
            <v>TRA-N-882</v>
          </cell>
          <cell r="E120" t="str">
            <v>TRA</v>
          </cell>
          <cell r="F120" t="str">
            <v>Transferring L-gas infrastructure to H-gas</v>
          </cell>
          <cell r="G120" t="str">
            <v>21X-NL-A-A0A0A-Z</v>
          </cell>
          <cell r="H120" t="str">
            <v>Gasunie Transport Services B.V.</v>
          </cell>
          <cell r="I120" t="b">
            <v>0</v>
          </cell>
          <cell r="J120">
            <v>0</v>
          </cell>
          <cell r="K120">
            <v>0</v>
          </cell>
          <cell r="L120">
            <v>0</v>
          </cell>
        </row>
        <row r="121">
          <cell r="D121" t="str">
            <v>TRA-F-895</v>
          </cell>
          <cell r="E121" t="str">
            <v>TRA</v>
          </cell>
          <cell r="F121" t="str">
            <v>Balticconnector</v>
          </cell>
          <cell r="G121" t="str">
            <v>10X1001A1001A39W</v>
          </cell>
          <cell r="H121" t="str">
            <v>Elering AS</v>
          </cell>
          <cell r="I121" t="b">
            <v>0</v>
          </cell>
          <cell r="J121">
            <v>0</v>
          </cell>
          <cell r="K121">
            <v>0</v>
          </cell>
          <cell r="L121">
            <v>0</v>
          </cell>
        </row>
        <row r="122">
          <cell r="D122" t="str">
            <v>TRA-F-902</v>
          </cell>
          <cell r="E122" t="str">
            <v>TRA</v>
          </cell>
          <cell r="F122" t="str">
            <v>Capacity increase at IP Lanžhot entry</v>
          </cell>
          <cell r="G122" t="str">
            <v>21X-SK-A-A0A0A-N</v>
          </cell>
          <cell r="H122" t="str">
            <v>eustream, a.s.</v>
          </cell>
          <cell r="I122" t="b">
            <v>0</v>
          </cell>
          <cell r="J122">
            <v>0</v>
          </cell>
          <cell r="K122">
            <v>0</v>
          </cell>
          <cell r="L122">
            <v>0</v>
          </cell>
        </row>
        <row r="123">
          <cell r="D123" t="str">
            <v>TRA-N-910</v>
          </cell>
          <cell r="E123" t="str">
            <v>TRA</v>
          </cell>
          <cell r="F123" t="str">
            <v>West Interconnection BiH/CRO</v>
          </cell>
          <cell r="G123" t="str">
            <v>44</v>
          </cell>
          <cell r="H123" t="str">
            <v>BH Gas d.o.o.</v>
          </cell>
          <cell r="I123" t="b">
            <v>0</v>
          </cell>
          <cell r="J123">
            <v>0</v>
          </cell>
          <cell r="K123">
            <v>0</v>
          </cell>
          <cell r="L123">
            <v>0</v>
          </cell>
        </row>
        <row r="124">
          <cell r="D124" t="str">
            <v>LNG-N-912</v>
          </cell>
          <cell r="E124" t="str">
            <v>LNG</v>
          </cell>
          <cell r="F124" t="str">
            <v>Skulte LNG</v>
          </cell>
          <cell r="G124" t="str">
            <v>178</v>
          </cell>
          <cell r="H124" t="str">
            <v>AS Skulte LNG Terminal</v>
          </cell>
          <cell r="I124" t="b">
            <v>1</v>
          </cell>
          <cell r="J124">
            <v>0</v>
          </cell>
          <cell r="K124">
            <v>0</v>
          </cell>
          <cell r="L124" t="str">
            <v>BEMIP Gas</v>
          </cell>
        </row>
        <row r="125">
          <cell r="D125" t="str">
            <v>UGS-N-914</v>
          </cell>
          <cell r="E125" t="str">
            <v>UGS</v>
          </cell>
          <cell r="F125" t="str">
            <v>UGS Damasławek</v>
          </cell>
          <cell r="G125" t="str">
            <v>21X-PL-A-A0A0A-B</v>
          </cell>
          <cell r="H125" t="str">
            <v>Gas Transmission Operator GAZ-SYSTEM S.A.</v>
          </cell>
          <cell r="I125" t="b">
            <v>0</v>
          </cell>
          <cell r="J125">
            <v>0</v>
          </cell>
          <cell r="K125">
            <v>0</v>
          </cell>
          <cell r="L125">
            <v>0</v>
          </cell>
        </row>
        <row r="126">
          <cell r="D126" t="str">
            <v>TRA-F-915</v>
          </cell>
          <cell r="E126" t="str">
            <v>TRA</v>
          </cell>
          <cell r="F126" t="str">
            <v>Enhancement of Estonia-Latvia interconnection</v>
          </cell>
          <cell r="G126" t="str">
            <v>10X1001A1001A39W</v>
          </cell>
          <cell r="H126" t="str">
            <v>Elering AS</v>
          </cell>
          <cell r="I126" t="b">
            <v>0</v>
          </cell>
          <cell r="J126">
            <v>0</v>
          </cell>
          <cell r="K126">
            <v>0</v>
          </cell>
          <cell r="L126">
            <v>0</v>
          </cell>
        </row>
        <row r="127">
          <cell r="D127" t="str">
            <v>TRA-F-918</v>
          </cell>
          <cell r="E127" t="str">
            <v>TRA</v>
          </cell>
          <cell r="F127" t="str">
            <v>Capacity4Gas – CZ/SK</v>
          </cell>
          <cell r="G127" t="str">
            <v>21X000000001304L</v>
          </cell>
          <cell r="H127" t="str">
            <v>NET4GAS, s.r.o.</v>
          </cell>
          <cell r="I127" t="b">
            <v>0</v>
          </cell>
          <cell r="J127">
            <v>0</v>
          </cell>
          <cell r="K127">
            <v>0</v>
          </cell>
          <cell r="L127">
            <v>0</v>
          </cell>
        </row>
        <row r="128">
          <cell r="D128" t="str">
            <v>TRA-F-928</v>
          </cell>
          <cell r="E128" t="str">
            <v>TRA</v>
          </cell>
          <cell r="F128" t="str">
            <v>Balticconnector Finnish part</v>
          </cell>
          <cell r="G128" t="str">
            <v>177</v>
          </cell>
          <cell r="H128" t="str">
            <v>Baltic Connector Oy</v>
          </cell>
          <cell r="I128" t="b">
            <v>0</v>
          </cell>
          <cell r="J128">
            <v>0</v>
          </cell>
          <cell r="K128">
            <v>0</v>
          </cell>
          <cell r="L128">
            <v>0</v>
          </cell>
        </row>
        <row r="129">
          <cell r="D129" t="str">
            <v>TRA-F-937</v>
          </cell>
          <cell r="E129" t="str">
            <v>TRA</v>
          </cell>
          <cell r="F129" t="str">
            <v>Nord Stream 2</v>
          </cell>
          <cell r="G129" t="str">
            <v>179</v>
          </cell>
          <cell r="H129" t="str">
            <v>Nord Stream 2 AG</v>
          </cell>
          <cell r="I129" t="b">
            <v>0</v>
          </cell>
          <cell r="J129">
            <v>0</v>
          </cell>
          <cell r="K129">
            <v>0</v>
          </cell>
          <cell r="L129">
            <v>0</v>
          </cell>
        </row>
        <row r="130">
          <cell r="D130" t="str">
            <v>TRA-F-941</v>
          </cell>
          <cell r="E130" t="str">
            <v>TRA</v>
          </cell>
          <cell r="F130" t="str">
            <v>Metering and Regulating station at Nea Messimvria</v>
          </cell>
          <cell r="G130" t="str">
            <v>21X-GR-A-A0A0A-G</v>
          </cell>
          <cell r="H130" t="str">
            <v>DESFA S.A.</v>
          </cell>
          <cell r="I130" t="b">
            <v>1</v>
          </cell>
          <cell r="J130" t="str">
            <v>7.1.3 (2020)</v>
          </cell>
          <cell r="K130" t="str">
            <v>7.1.3 Gas pipeline from Greece to Italy via Albania and the Adriatic Sea [currently known as “Trans-</v>
          </cell>
          <cell r="L130">
            <v>0</v>
          </cell>
        </row>
        <row r="131">
          <cell r="D131" t="str">
            <v>LNG-N-947</v>
          </cell>
          <cell r="E131" t="str">
            <v>LNG</v>
          </cell>
          <cell r="F131" t="str">
            <v>FSRU Polish Baltic Sea Coast</v>
          </cell>
          <cell r="G131" t="str">
            <v>21X-PL-A-A0A0A-B</v>
          </cell>
          <cell r="H131" t="str">
            <v>Gas Transmission Operator GAZ-SYSTEM S.A.</v>
          </cell>
          <cell r="I131" t="b">
            <v>1</v>
          </cell>
          <cell r="J131">
            <v>0</v>
          </cell>
          <cell r="K131">
            <v>0</v>
          </cell>
          <cell r="L131" t="str">
            <v>NSI East Gas</v>
          </cell>
        </row>
        <row r="132">
          <cell r="D132" t="str">
            <v>TRA-A-951</v>
          </cell>
          <cell r="E132" t="str">
            <v>TRA</v>
          </cell>
          <cell r="F132" t="str">
            <v>Embedding CS Folmhusen in H-Gas</v>
          </cell>
          <cell r="G132" t="str">
            <v>21X-DE-D-A0A0A-K</v>
          </cell>
          <cell r="H132" t="str">
            <v>Gasunie Deutschland Transport Services GmbH</v>
          </cell>
          <cell r="I132" t="b">
            <v>0</v>
          </cell>
          <cell r="J132">
            <v>0</v>
          </cell>
          <cell r="K132">
            <v>0</v>
          </cell>
          <cell r="L132">
            <v>0</v>
          </cell>
        </row>
        <row r="133">
          <cell r="D133" t="str">
            <v>TRA-F-949</v>
          </cell>
          <cell r="E133" t="str">
            <v>TRA</v>
          </cell>
          <cell r="F133" t="str">
            <v>Oude(NL)-Bunde(DE) GTG H-Gas</v>
          </cell>
          <cell r="G133" t="str">
            <v>21X000000001132O</v>
          </cell>
          <cell r="H133" t="str">
            <v>Gastransport Nord GmbH</v>
          </cell>
          <cell r="I133" t="b">
            <v>0</v>
          </cell>
          <cell r="J133">
            <v>0</v>
          </cell>
          <cell r="K133">
            <v>0</v>
          </cell>
          <cell r="L133">
            <v>0</v>
          </cell>
        </row>
        <row r="134">
          <cell r="D134" t="str">
            <v>TRA-A-950</v>
          </cell>
          <cell r="E134" t="str">
            <v>TRA</v>
          </cell>
          <cell r="F134" t="str">
            <v xml:space="preserve">Guitiriz - Lugo - Zamora pipeline </v>
          </cell>
          <cell r="G134" t="str">
            <v>18XRGNSA-12345-V</v>
          </cell>
          <cell r="H134" t="str">
            <v>Reganosa</v>
          </cell>
          <cell r="I134" t="b">
            <v>0</v>
          </cell>
          <cell r="J134">
            <v>0</v>
          </cell>
          <cell r="K134">
            <v>0</v>
          </cell>
          <cell r="L134">
            <v>0</v>
          </cell>
        </row>
        <row r="135">
          <cell r="D135" t="str">
            <v>TRA-N-955</v>
          </cell>
          <cell r="E135" t="str">
            <v>TRA</v>
          </cell>
          <cell r="F135" t="str">
            <v>GUD: Complete conversion to H-gas</v>
          </cell>
          <cell r="G135" t="str">
            <v>21X-DE-D-A0A0A-K</v>
          </cell>
          <cell r="H135" t="str">
            <v>Gasunie Deutschland Transport Services GmbH</v>
          </cell>
          <cell r="I135" t="b">
            <v>0</v>
          </cell>
          <cell r="J135">
            <v>0</v>
          </cell>
          <cell r="K135">
            <v>0</v>
          </cell>
          <cell r="L135">
            <v>0</v>
          </cell>
        </row>
        <row r="136">
          <cell r="D136" t="str">
            <v>TRA-F-954</v>
          </cell>
          <cell r="E136" t="str">
            <v>TRA</v>
          </cell>
          <cell r="F136" t="str">
            <v>TAG Reverse Flow</v>
          </cell>
          <cell r="G136" t="str">
            <v>21X-AT-C-A0A0A-B</v>
          </cell>
          <cell r="H136" t="str">
            <v xml:space="preserve">Trans Austria Gasleitung GmbH </v>
          </cell>
          <cell r="I136" t="b">
            <v>0</v>
          </cell>
          <cell r="J136">
            <v>0</v>
          </cell>
          <cell r="K136">
            <v>0</v>
          </cell>
          <cell r="L136">
            <v>0</v>
          </cell>
        </row>
        <row r="137">
          <cell r="D137" t="str">
            <v>TRA-N-959</v>
          </cell>
          <cell r="E137" t="str">
            <v>TRA</v>
          </cell>
          <cell r="F137" t="str">
            <v>Further enlargement of the BG—RO—HU—AT transmission corridor (BRUA) phase 3</v>
          </cell>
          <cell r="G137" t="str">
            <v>21X-RO-A-A0A0A-S</v>
          </cell>
          <cell r="H137" t="str">
            <v>SNTGN Transgaz SA</v>
          </cell>
          <cell r="I137" t="b">
            <v>1</v>
          </cell>
          <cell r="J137">
            <v>0</v>
          </cell>
          <cell r="K137">
            <v>0</v>
          </cell>
          <cell r="L137" t="str">
            <v>NSI East Gas</v>
          </cell>
        </row>
        <row r="138">
          <cell r="D138" t="str">
            <v>LNG-A-962</v>
          </cell>
          <cell r="E138" t="str">
            <v>LNG</v>
          </cell>
          <cell r="F138" t="str">
            <v>Tallinn LNG</v>
          </cell>
          <cell r="G138" t="str">
            <v>35</v>
          </cell>
          <cell r="H138" t="str">
            <v>Vopak EOS</v>
          </cell>
          <cell r="I138" t="b">
            <v>0</v>
          </cell>
          <cell r="J138">
            <v>0</v>
          </cell>
          <cell r="K138">
            <v>0</v>
          </cell>
          <cell r="L138" t="str">
            <v>BEMIP Gas</v>
          </cell>
        </row>
        <row r="139">
          <cell r="D139" t="str">
            <v>TRA-F-964</v>
          </cell>
          <cell r="E139" t="str">
            <v>TRA</v>
          </cell>
          <cell r="F139" t="str">
            <v>New NTS developments for taking over gas from the Black Sea shore</v>
          </cell>
          <cell r="G139" t="str">
            <v>21X-RO-A-A0A0A-S</v>
          </cell>
          <cell r="H139" t="str">
            <v>SNTGN Transgaz SA</v>
          </cell>
          <cell r="I139" t="b">
            <v>0</v>
          </cell>
          <cell r="J139">
            <v>0</v>
          </cell>
          <cell r="K139">
            <v>0</v>
          </cell>
          <cell r="L139" t="str">
            <v>NSI East Gas</v>
          </cell>
        </row>
        <row r="140">
          <cell r="D140" t="str">
            <v>TRA-A-967</v>
          </cell>
          <cell r="E140" t="str">
            <v>TRA</v>
          </cell>
          <cell r="F140" t="str">
            <v>Nea-Messimvria to Evzoni/Gevgelija pipeline (IGNM)</v>
          </cell>
          <cell r="G140" t="str">
            <v>21X-GR-A-A0A0A-G</v>
          </cell>
          <cell r="H140" t="str">
            <v>DESFA S.A.</v>
          </cell>
          <cell r="I140" t="b">
            <v>0</v>
          </cell>
          <cell r="J140">
            <v>0</v>
          </cell>
          <cell r="K140">
            <v>0</v>
          </cell>
          <cell r="L140" t="str">
            <v>NSI East Gas</v>
          </cell>
        </row>
        <row r="141">
          <cell r="D141" t="str">
            <v>TRA-N-971</v>
          </cell>
          <cell r="E141" t="str">
            <v>TRA</v>
          </cell>
          <cell r="F141" t="str">
            <v>Compressor station at Nea Messimvria</v>
          </cell>
          <cell r="G141" t="str">
            <v>21X-GR-A-A0A0A-G</v>
          </cell>
          <cell r="H141" t="str">
            <v>DESFA S.A.</v>
          </cell>
          <cell r="I141" t="b">
            <v>1</v>
          </cell>
          <cell r="J141">
            <v>0</v>
          </cell>
          <cell r="K141">
            <v>0</v>
          </cell>
          <cell r="L141" t="str">
            <v>SGC</v>
          </cell>
        </row>
        <row r="142">
          <cell r="D142" t="str">
            <v>TRA-A-980</v>
          </cell>
          <cell r="E142" t="str">
            <v>TRA</v>
          </cell>
          <cell r="F142" t="str">
            <v>Interconnection North Macedonia-Greece (North Macedonian part)</v>
          </cell>
          <cell r="G142" t="str">
            <v>170</v>
          </cell>
          <cell r="H142" t="str">
            <v>MACEDONIAN ENERGY RESOURCES JSC Skopje</v>
          </cell>
          <cell r="I142" t="b">
            <v>0</v>
          </cell>
          <cell r="J142">
            <v>0</v>
          </cell>
          <cell r="K142">
            <v>0</v>
          </cell>
          <cell r="L142">
            <v>0</v>
          </cell>
        </row>
        <row r="143">
          <cell r="D143" t="str">
            <v>TRA-F-1048</v>
          </cell>
          <cell r="E143" t="str">
            <v>TRA</v>
          </cell>
          <cell r="F143" t="str">
            <v>Interconnection between Bulgartransgaz transmission network and IGB</v>
          </cell>
          <cell r="G143" t="str">
            <v>21X-BG-A-A0A0A-C</v>
          </cell>
          <cell r="H143" t="str">
            <v>Bulgartransgaz EAD</v>
          </cell>
          <cell r="I143" t="b">
            <v>0</v>
          </cell>
          <cell r="J143">
            <v>0</v>
          </cell>
          <cell r="K143">
            <v>0</v>
          </cell>
          <cell r="L143">
            <v>0</v>
          </cell>
        </row>
        <row r="144">
          <cell r="D144" t="str">
            <v>TRA-N-1057</v>
          </cell>
          <cell r="E144" t="str">
            <v>TRA</v>
          </cell>
          <cell r="F144" t="str">
            <v>Compressor stations 2 and 3 at the Croatian gas tranmission system</v>
          </cell>
          <cell r="G144" t="str">
            <v>21X-HR-A-A0A0A-4</v>
          </cell>
          <cell r="H144" t="str">
            <v>Plinacro Ltd</v>
          </cell>
          <cell r="I144" t="b">
            <v>1</v>
          </cell>
          <cell r="J144" t="str">
            <v>6.26.1.3 (2020)</v>
          </cell>
          <cell r="K144" t="str">
            <v>6.26.1Compressor stations 2 and 3 at the Croatian gas transmission system</v>
          </cell>
          <cell r="L144">
            <v>0</v>
          </cell>
        </row>
        <row r="145">
          <cell r="D145" t="str">
            <v>TRA-N-1058</v>
          </cell>
          <cell r="E145" t="str">
            <v>TRA</v>
          </cell>
          <cell r="F145" t="str">
            <v>LNG Evacuation Pipeline Kozarac-Slobodnica</v>
          </cell>
          <cell r="G145" t="str">
            <v>21X-HR-A-A0A0A-4</v>
          </cell>
          <cell r="H145" t="str">
            <v>Plinacro Ltd</v>
          </cell>
          <cell r="I145" t="b">
            <v>1</v>
          </cell>
          <cell r="J145">
            <v>0</v>
          </cell>
          <cell r="K145">
            <v>0</v>
          </cell>
          <cell r="L145" t="str">
            <v>NSI East Gas</v>
          </cell>
        </row>
        <row r="146">
          <cell r="D146" t="str">
            <v>TRA-N-1063</v>
          </cell>
          <cell r="E146" t="str">
            <v>TRA</v>
          </cell>
          <cell r="F146" t="str">
            <v>Export to Malta</v>
          </cell>
          <cell r="G146" t="str">
            <v>21X-IT-A-A0A0A-7</v>
          </cell>
          <cell r="H146" t="str">
            <v>Snam Rete Gas</v>
          </cell>
          <cell r="I146" t="b">
            <v>1</v>
          </cell>
          <cell r="J146">
            <v>0</v>
          </cell>
          <cell r="K146">
            <v>0</v>
          </cell>
          <cell r="L146" t="str">
            <v>NSI West Gas</v>
          </cell>
        </row>
        <row r="147">
          <cell r="D147" t="str">
            <v>TRA-N-1064</v>
          </cell>
          <cell r="E147" t="str">
            <v>TRA</v>
          </cell>
          <cell r="F147" t="str">
            <v>Moffat Physical Reverse Flow</v>
          </cell>
          <cell r="G147" t="str">
            <v>21X-GB-A-A0A0A-7</v>
          </cell>
          <cell r="H147" t="str">
            <v>National Grid Gas plc</v>
          </cell>
          <cell r="I147" t="b">
            <v>0</v>
          </cell>
          <cell r="J147">
            <v>0</v>
          </cell>
          <cell r="K147">
            <v>0</v>
          </cell>
          <cell r="L147" t="str">
            <v>NSI West Gas</v>
          </cell>
        </row>
        <row r="148">
          <cell r="D148" t="str">
            <v>TRA-F-1067</v>
          </cell>
          <cell r="E148" t="str">
            <v>TRA</v>
          </cell>
          <cell r="F148" t="str">
            <v>IGI Poseidon Exit</v>
          </cell>
          <cell r="G148" t="str">
            <v>21X-IT-A-A0A0A-7</v>
          </cell>
          <cell r="H148" t="str">
            <v>Snam Rete Gas</v>
          </cell>
          <cell r="I148" t="b">
            <v>0</v>
          </cell>
          <cell r="J148">
            <v>0</v>
          </cell>
          <cell r="K148">
            <v>0</v>
          </cell>
          <cell r="L148">
            <v>0</v>
          </cell>
        </row>
        <row r="149">
          <cell r="D149" t="str">
            <v>TRA-N-1077</v>
          </cell>
          <cell r="E149" t="str">
            <v>TRA</v>
          </cell>
          <cell r="F149" t="str">
            <v xml:space="preserve">Snam - Stogit Interface - transport capacity </v>
          </cell>
          <cell r="G149" t="str">
            <v>21X-IT-A-A0A0A-7</v>
          </cell>
          <cell r="H149" t="str">
            <v>Snam Rete Gas</v>
          </cell>
          <cell r="I149" t="b">
            <v>0</v>
          </cell>
          <cell r="J149">
            <v>0</v>
          </cell>
          <cell r="K149">
            <v>0</v>
          </cell>
          <cell r="L149">
            <v>0</v>
          </cell>
        </row>
        <row r="150">
          <cell r="D150" t="str">
            <v>TRA-N-1079</v>
          </cell>
          <cell r="E150" t="str">
            <v>TRA</v>
          </cell>
          <cell r="F150" t="str">
            <v>Capacity modification related to UGS Sarmasel</v>
          </cell>
          <cell r="G150" t="str">
            <v>21X-RO-A-A0A0A-S</v>
          </cell>
          <cell r="H150" t="str">
            <v>SNTGN Transgaz SA</v>
          </cell>
          <cell r="I150" t="b">
            <v>0</v>
          </cell>
          <cell r="J150">
            <v>0</v>
          </cell>
          <cell r="K150">
            <v>0</v>
          </cell>
          <cell r="L150">
            <v>0</v>
          </cell>
        </row>
        <row r="151">
          <cell r="D151" t="str">
            <v>TRA-N-1090</v>
          </cell>
          <cell r="E151" t="str">
            <v>TRA</v>
          </cell>
          <cell r="F151" t="str">
            <v>Metering and Regulating Station at Alexandroupoli</v>
          </cell>
          <cell r="G151" t="str">
            <v>21X-GR-A-A0A0A-G</v>
          </cell>
          <cell r="H151" t="str">
            <v>DESFA S.A.</v>
          </cell>
          <cell r="I151" t="b">
            <v>1</v>
          </cell>
          <cell r="J151">
            <v>0</v>
          </cell>
          <cell r="K151">
            <v>0</v>
          </cell>
          <cell r="L151" t="str">
            <v>NSI East Gas</v>
          </cell>
        </row>
        <row r="152">
          <cell r="D152" t="str">
            <v>TRA-N-1091</v>
          </cell>
          <cell r="E152" t="str">
            <v>TRA</v>
          </cell>
          <cell r="F152" t="str">
            <v>Metering and Regulating station at Megalopoli</v>
          </cell>
          <cell r="G152" t="str">
            <v>21X-GR-A-A0A0A-G</v>
          </cell>
          <cell r="H152" t="str">
            <v>DESFA S.A.</v>
          </cell>
          <cell r="I152" t="b">
            <v>1</v>
          </cell>
          <cell r="J152">
            <v>0</v>
          </cell>
          <cell r="K152">
            <v>0</v>
          </cell>
          <cell r="L152" t="str">
            <v>SGC</v>
          </cell>
        </row>
        <row r="153">
          <cell r="D153" t="str">
            <v>TRA-N-1092</v>
          </cell>
          <cell r="E153" t="str">
            <v>TRA</v>
          </cell>
          <cell r="F153" t="str">
            <v>Metering and Regulating Station at UGS South Kavala</v>
          </cell>
          <cell r="G153" t="str">
            <v>21X-GR-A-A0A0A-G</v>
          </cell>
          <cell r="H153" t="str">
            <v>DESFA S.A.</v>
          </cell>
          <cell r="I153" t="b">
            <v>1</v>
          </cell>
          <cell r="J153">
            <v>0</v>
          </cell>
          <cell r="K153">
            <v>0</v>
          </cell>
          <cell r="L153" t="str">
            <v>NSI East Gas</v>
          </cell>
        </row>
        <row r="154">
          <cell r="D154" t="str">
            <v>TRA-F-1119</v>
          </cell>
          <cell r="E154" t="str">
            <v>TRA</v>
          </cell>
          <cell r="F154" t="str">
            <v>Paldiski LNG</v>
          </cell>
          <cell r="G154" t="str">
            <v>10X1001A1001A39W</v>
          </cell>
          <cell r="H154" t="str">
            <v>Elering Gaas AS</v>
          </cell>
          <cell r="I154" t="b">
            <v>0</v>
          </cell>
          <cell r="J154">
            <v>0</v>
          </cell>
          <cell r="K154">
            <v>0</v>
          </cell>
          <cell r="L154">
            <v>0</v>
          </cell>
        </row>
        <row r="155">
          <cell r="D155" t="str">
            <v>TRA-F-1121</v>
          </cell>
          <cell r="E155" t="str">
            <v>TRA</v>
          </cell>
          <cell r="F155" t="str">
            <v>TallinnLNG</v>
          </cell>
          <cell r="G155" t="str">
            <v>10X1001A1001A39W</v>
          </cell>
          <cell r="H155" t="str">
            <v>Elering Gaas AS</v>
          </cell>
          <cell r="I155" t="b">
            <v>0</v>
          </cell>
          <cell r="J155">
            <v>0</v>
          </cell>
          <cell r="K155">
            <v>0</v>
          </cell>
          <cell r="L155">
            <v>0</v>
          </cell>
        </row>
        <row r="156">
          <cell r="D156" t="str">
            <v>TRA-N-1129</v>
          </cell>
          <cell r="E156" t="str">
            <v>TRA</v>
          </cell>
          <cell r="F156" t="str">
            <v>Compressor Station Kipi Increment</v>
          </cell>
          <cell r="G156" t="str">
            <v>21X-GR-A-A0A0A-G</v>
          </cell>
          <cell r="H156" t="str">
            <v>DESFA S.A.</v>
          </cell>
          <cell r="I156" t="b">
            <v>0</v>
          </cell>
          <cell r="J156">
            <v>0</v>
          </cell>
          <cell r="K156">
            <v>0</v>
          </cell>
          <cell r="L156" t="str">
            <v>SGC</v>
          </cell>
        </row>
        <row r="157">
          <cell r="D157" t="str">
            <v>TRA-N-1138</v>
          </cell>
          <cell r="E157" t="str">
            <v>TRA</v>
          </cell>
          <cell r="F157" t="str">
            <v>South Caucasus Pipeline Future Expansion (SCPFX)</v>
          </cell>
          <cell r="G157" t="str">
            <v>185</v>
          </cell>
          <cell r="H157" t="str">
            <v>Socar Midstream</v>
          </cell>
          <cell r="I157" t="b">
            <v>1</v>
          </cell>
          <cell r="J157">
            <v>0</v>
          </cell>
          <cell r="K157">
            <v>0</v>
          </cell>
          <cell r="L157" t="str">
            <v>SGC</v>
          </cell>
        </row>
        <row r="158">
          <cell r="D158" t="str">
            <v>LNG-A-1146</v>
          </cell>
          <cell r="E158" t="str">
            <v>LNG</v>
          </cell>
          <cell r="F158" t="str">
            <v>Cyprus Gas2EU</v>
          </cell>
          <cell r="G158" t="str">
            <v>13</v>
          </cell>
          <cell r="H158" t="str">
            <v>Ministry of Cyprus</v>
          </cell>
          <cell r="I158" t="b">
            <v>1</v>
          </cell>
          <cell r="J158">
            <v>0</v>
          </cell>
          <cell r="K158">
            <v>0</v>
          </cell>
          <cell r="L158" t="str">
            <v>SGC</v>
          </cell>
        </row>
        <row r="159">
          <cell r="D159" t="str">
            <v>TRA-F-1169</v>
          </cell>
          <cell r="E159" t="str">
            <v>TRA</v>
          </cell>
          <cell r="F159" t="str">
            <v xml:space="preserve">Trans-Balkan Bi-directional Flow </v>
          </cell>
          <cell r="G159" t="str">
            <v>21X000000001397P</v>
          </cell>
          <cell r="H159" t="str">
            <v>LLC Gas TSO of Ukraine</v>
          </cell>
          <cell r="I159" t="b">
            <v>0</v>
          </cell>
          <cell r="J159">
            <v>0</v>
          </cell>
          <cell r="K159">
            <v>0</v>
          </cell>
          <cell r="L159">
            <v>0</v>
          </cell>
        </row>
        <row r="160">
          <cell r="D160" t="str">
            <v>TRA-A-1173</v>
          </cell>
          <cell r="E160" t="str">
            <v>TRA</v>
          </cell>
          <cell r="F160" t="str">
            <v>Poland - Denmark interconnection (Baltic Pipe) - onshore section in Poland</v>
          </cell>
          <cell r="G160" t="str">
            <v>21X-PL-A-A0A0A-B</v>
          </cell>
          <cell r="H160" t="str">
            <v>Gas Transmission Operator GAZ-SYSTEM S.A.</v>
          </cell>
          <cell r="I160" t="b">
            <v>1</v>
          </cell>
          <cell r="J160">
            <v>0</v>
          </cell>
          <cell r="K160">
            <v>0</v>
          </cell>
          <cell r="L160" t="str">
            <v>BEMIP Gas</v>
          </cell>
        </row>
        <row r="161">
          <cell r="D161" t="str">
            <v>TRA-N-1181</v>
          </cell>
          <cell r="E161" t="str">
            <v>TRA</v>
          </cell>
          <cell r="F161" t="str">
            <v>Connecting pipe to LNG terminal in Latvia</v>
          </cell>
          <cell r="G161" t="str">
            <v>21X000000001379R</v>
          </cell>
          <cell r="H161" t="str">
            <v>Conexus Baltic Grid</v>
          </cell>
          <cell r="I161" t="b">
            <v>1</v>
          </cell>
          <cell r="J161">
            <v>0</v>
          </cell>
          <cell r="K161">
            <v>0</v>
          </cell>
          <cell r="L161" t="str">
            <v>BEMIP Gas</v>
          </cell>
        </row>
        <row r="162">
          <cell r="D162" t="str">
            <v>TRA-N-1194</v>
          </cell>
          <cell r="E162" t="str">
            <v>TRA</v>
          </cell>
          <cell r="F162" t="str">
            <v>Sardinia Methanization</v>
          </cell>
          <cell r="G162" t="str">
            <v>21X-IT-A-A0A0A-7</v>
          </cell>
          <cell r="H162" t="str">
            <v>Snam Rete Gas</v>
          </cell>
          <cell r="I162" t="b">
            <v>0</v>
          </cell>
          <cell r="J162">
            <v>0</v>
          </cell>
          <cell r="K162">
            <v>0</v>
          </cell>
          <cell r="L162">
            <v>0</v>
          </cell>
        </row>
        <row r="163">
          <cell r="D163" t="str">
            <v>TRA-N-1195</v>
          </cell>
          <cell r="E163" t="str">
            <v>TRA</v>
          </cell>
          <cell r="F163" t="str">
            <v>Matagiola - Massafra pipeline</v>
          </cell>
          <cell r="G163" t="str">
            <v>21X-IT-A-A0A0A-7</v>
          </cell>
          <cell r="H163" t="str">
            <v>Snam Rete Gas</v>
          </cell>
          <cell r="I163" t="b">
            <v>1</v>
          </cell>
          <cell r="J163">
            <v>0</v>
          </cell>
          <cell r="K163">
            <v>0</v>
          </cell>
          <cell r="L163" t="str">
            <v>SGC</v>
          </cell>
        </row>
        <row r="164">
          <cell r="D164" t="str">
            <v>LNG-A-1198</v>
          </cell>
          <cell r="E164" t="str">
            <v>LNG</v>
          </cell>
          <cell r="F164" t="str">
            <v>LNG Terminal Brunsbuettel</v>
          </cell>
          <cell r="G164" t="str">
            <v>189</v>
          </cell>
          <cell r="H164" t="str">
            <v>GermanLNG Terminal GmbH</v>
          </cell>
          <cell r="I164" t="b">
            <v>0</v>
          </cell>
          <cell r="J164">
            <v>0</v>
          </cell>
          <cell r="K164">
            <v>0</v>
          </cell>
          <cell r="L164">
            <v>0</v>
          </cell>
        </row>
        <row r="165">
          <cell r="D165" t="str">
            <v>TRA-A-1199</v>
          </cell>
          <cell r="E165" t="str">
            <v>TRA</v>
          </cell>
          <cell r="F165" t="str">
            <v xml:space="preserve">LNG Terminal Brunsbuettel - Grid Integration </v>
          </cell>
          <cell r="G165" t="str">
            <v>21X-DE-D-A0A0A-K</v>
          </cell>
          <cell r="H165" t="str">
            <v>Gasunie Deutschland Transport Services GmbH</v>
          </cell>
          <cell r="I165" t="b">
            <v>0</v>
          </cell>
          <cell r="J165">
            <v>0</v>
          </cell>
          <cell r="K165">
            <v>0</v>
          </cell>
          <cell r="L165">
            <v>0</v>
          </cell>
        </row>
        <row r="166">
          <cell r="D166" t="str">
            <v>TRA-N-1202</v>
          </cell>
          <cell r="E166" t="str">
            <v>TRA</v>
          </cell>
          <cell r="F166" t="str">
            <v xml:space="preserve">GCP GAZ-SYSTEM/ONTRAS - incremental capacity project </v>
          </cell>
          <cell r="G166" t="str">
            <v>21X-PL-A-A0A0A-B</v>
          </cell>
          <cell r="H166" t="str">
            <v>Gas Transmission Operator GAZ-SYSTEM S.A.</v>
          </cell>
          <cell r="I166" t="b">
            <v>0</v>
          </cell>
          <cell r="J166">
            <v>0</v>
          </cell>
          <cell r="K166">
            <v>0</v>
          </cell>
          <cell r="L166">
            <v>0</v>
          </cell>
        </row>
        <row r="167">
          <cell r="D167" t="str">
            <v>TRA-N-1235</v>
          </cell>
          <cell r="E167" t="str">
            <v>TRA</v>
          </cell>
          <cell r="F167" t="str">
            <v>Firm transmission capacity increase at the IP Veľké Zlievce</v>
          </cell>
          <cell r="G167" t="str">
            <v>21X-SK-A-A0A0A-N</v>
          </cell>
          <cell r="H167" t="str">
            <v>eustream, a.s.</v>
          </cell>
          <cell r="I167" t="b">
            <v>1</v>
          </cell>
          <cell r="J167">
            <v>0</v>
          </cell>
          <cell r="K167">
            <v>0</v>
          </cell>
          <cell r="L167" t="str">
            <v>NSI East Gas</v>
          </cell>
        </row>
        <row r="168">
          <cell r="D168" t="str">
            <v>TRA-F-1241</v>
          </cell>
          <cell r="E168" t="str">
            <v>TRA</v>
          </cell>
          <cell r="F168" t="str">
            <v>Interconnection with production in Gela</v>
          </cell>
          <cell r="G168" t="str">
            <v>21X-IT-A-A0A0A-7</v>
          </cell>
          <cell r="H168" t="str">
            <v>Snam Rete Gas</v>
          </cell>
          <cell r="I168" t="b">
            <v>0</v>
          </cell>
          <cell r="J168">
            <v>0</v>
          </cell>
          <cell r="K168">
            <v>0</v>
          </cell>
          <cell r="L168">
            <v>0</v>
          </cell>
        </row>
        <row r="169">
          <cell r="D169" t="str">
            <v>TRA-N-1246</v>
          </cell>
          <cell r="E169" t="str">
            <v>TRA</v>
          </cell>
          <cell r="F169" t="str">
            <v>Greece - Italy interconnection</v>
          </cell>
          <cell r="G169" t="str">
            <v>21X-IT-A-A0A0A-7</v>
          </cell>
          <cell r="H169" t="str">
            <v>Snam Rete Gas</v>
          </cell>
          <cell r="I169" t="b">
            <v>0</v>
          </cell>
          <cell r="J169">
            <v>0</v>
          </cell>
          <cell r="K169">
            <v>0</v>
          </cell>
          <cell r="L169">
            <v>0</v>
          </cell>
        </row>
        <row r="170">
          <cell r="D170" t="str">
            <v>TRA-F-1254</v>
          </cell>
          <cell r="E170" t="str">
            <v>TRA</v>
          </cell>
          <cell r="F170" t="str">
            <v>CS Elten</v>
          </cell>
          <cell r="G170" t="str">
            <v>21X-DE-G-A0A0A-U</v>
          </cell>
          <cell r="H170" t="str">
            <v>Thyssengas GmbH</v>
          </cell>
          <cell r="I170" t="b">
            <v>0</v>
          </cell>
          <cell r="J170">
            <v>0</v>
          </cell>
          <cell r="K170">
            <v>0</v>
          </cell>
          <cell r="L170">
            <v>0</v>
          </cell>
        </row>
        <row r="171">
          <cell r="D171" t="str">
            <v>TRA-F-1262</v>
          </cell>
          <cell r="E171" t="str">
            <v>TRA</v>
          </cell>
          <cell r="F171" t="str">
            <v>Enhancement of Estonia-Latvia interconnection (LV part)</v>
          </cell>
          <cell r="G171" t="str">
            <v>21X000000001379R</v>
          </cell>
          <cell r="H171" t="str">
            <v>Conexus Baltic Grid</v>
          </cell>
          <cell r="I171" t="b">
            <v>0</v>
          </cell>
          <cell r="J171">
            <v>0</v>
          </cell>
          <cell r="K171">
            <v>0</v>
          </cell>
          <cell r="L171">
            <v>0</v>
          </cell>
        </row>
        <row r="172">
          <cell r="D172" t="str">
            <v>TRA-N-1265</v>
          </cell>
          <cell r="E172" t="str">
            <v>TRA</v>
          </cell>
          <cell r="F172" t="str">
            <v>Biomethane productions interconnection</v>
          </cell>
          <cell r="G172" t="str">
            <v>21X-IT-A-A0A0A-7</v>
          </cell>
          <cell r="H172" t="str">
            <v>Snam Rete Gas</v>
          </cell>
          <cell r="I172" t="b">
            <v>0</v>
          </cell>
          <cell r="J172">
            <v>0</v>
          </cell>
          <cell r="K172">
            <v>0</v>
          </cell>
          <cell r="L172">
            <v>0</v>
          </cell>
        </row>
        <row r="173">
          <cell r="D173" t="str">
            <v>TRA-F-1267</v>
          </cell>
          <cell r="E173" t="str">
            <v>TRA</v>
          </cell>
          <cell r="F173" t="str">
            <v>Upgrade Sülstorf station</v>
          </cell>
          <cell r="G173" t="str">
            <v>21X-DE-H-A0A0A-L</v>
          </cell>
          <cell r="H173" t="str">
            <v>GASCADE Gastransport GmbH</v>
          </cell>
          <cell r="I173" t="b">
            <v>0</v>
          </cell>
          <cell r="J173">
            <v>0</v>
          </cell>
          <cell r="K173">
            <v>0</v>
          </cell>
          <cell r="L173">
            <v>0</v>
          </cell>
        </row>
        <row r="174">
          <cell r="D174" t="str">
            <v>TRA-A-1268</v>
          </cell>
          <cell r="E174" t="str">
            <v>TRA</v>
          </cell>
          <cell r="F174" t="str">
            <v>Romania-Serbia Interconnection</v>
          </cell>
          <cell r="G174" t="str">
            <v>21X-RO-A-A0A0A-S</v>
          </cell>
          <cell r="H174" t="str">
            <v>SNTGN Transgaz SA</v>
          </cell>
          <cell r="I174" t="b">
            <v>0</v>
          </cell>
          <cell r="J174">
            <v>0</v>
          </cell>
          <cell r="K174">
            <v>0</v>
          </cell>
          <cell r="L174">
            <v>0</v>
          </cell>
        </row>
        <row r="175">
          <cell r="D175" t="str">
            <v>TRA-F-1271</v>
          </cell>
          <cell r="E175" t="str">
            <v>TRA</v>
          </cell>
          <cell r="F175" t="str">
            <v>Compressor Station Krummhoern</v>
          </cell>
          <cell r="G175" t="str">
            <v>21X-DE-C-A0A0A-T</v>
          </cell>
          <cell r="H175" t="str">
            <v>Open Grid Europe GmbH</v>
          </cell>
          <cell r="I175" t="b">
            <v>0</v>
          </cell>
          <cell r="J175">
            <v>0</v>
          </cell>
          <cell r="K175">
            <v>0</v>
          </cell>
          <cell r="L175">
            <v>0</v>
          </cell>
        </row>
        <row r="176">
          <cell r="D176" t="str">
            <v>TRA-F-1276</v>
          </cell>
          <cell r="E176" t="str">
            <v>TRA</v>
          </cell>
          <cell r="F176" t="str">
            <v>Compressor station at Nea Messimvria (3rd unit)</v>
          </cell>
          <cell r="G176" t="str">
            <v>21X-GR-A-A0A0A-G</v>
          </cell>
          <cell r="H176" t="str">
            <v>DESFA S.A.</v>
          </cell>
          <cell r="I176" t="b">
            <v>1</v>
          </cell>
          <cell r="J176">
            <v>0</v>
          </cell>
          <cell r="K176">
            <v>0</v>
          </cell>
          <cell r="L176" t="str">
            <v>SGC</v>
          </cell>
        </row>
        <row r="177">
          <cell r="D177" t="str">
            <v>TRA-F-1277</v>
          </cell>
          <cell r="E177" t="str">
            <v>TRA</v>
          </cell>
          <cell r="F177" t="str">
            <v>Upgrading GMS Isaccea 1 and GMS Negru Voda 1</v>
          </cell>
          <cell r="G177" t="str">
            <v>21X-RO-A-A0A0A-S</v>
          </cell>
          <cell r="H177" t="str">
            <v>SNTGN Transgaz SA</v>
          </cell>
          <cell r="I177" t="b">
            <v>0</v>
          </cell>
          <cell r="J177">
            <v>0</v>
          </cell>
          <cell r="K177">
            <v>0</v>
          </cell>
          <cell r="L177">
            <v>0</v>
          </cell>
        </row>
        <row r="178">
          <cell r="D178" t="str">
            <v>TRA-N-1278</v>
          </cell>
          <cell r="E178" t="str">
            <v>TRA</v>
          </cell>
          <cell r="F178" t="str">
            <v>Compressor station at Ambelia</v>
          </cell>
          <cell r="G178" t="str">
            <v>21X-GR-A-A0A0A-G</v>
          </cell>
          <cell r="H178" t="str">
            <v>DESFA S.A.</v>
          </cell>
          <cell r="I178" t="b">
            <v>1</v>
          </cell>
          <cell r="J178">
            <v>0</v>
          </cell>
          <cell r="K178">
            <v>0</v>
          </cell>
          <cell r="L178" t="str">
            <v>SGC</v>
          </cell>
        </row>
        <row r="179">
          <cell r="D179" t="str">
            <v>TRA-A-1303</v>
          </cell>
          <cell r="E179" t="str">
            <v>TRA</v>
          </cell>
          <cell r="F179" t="str">
            <v>IAEF - Vlora ccgt</v>
          </cell>
          <cell r="G179" t="str">
            <v>186</v>
          </cell>
          <cell r="H179" t="str">
            <v>Albgaz</v>
          </cell>
          <cell r="I179" t="b">
            <v>0</v>
          </cell>
          <cell r="J179">
            <v>0</v>
          </cell>
          <cell r="K179">
            <v>0</v>
          </cell>
          <cell r="L179" t="str">
            <v>SGC</v>
          </cell>
        </row>
        <row r="180">
          <cell r="D180" t="str">
            <v>TRA-F-1306</v>
          </cell>
          <cell r="E180" t="str">
            <v>TRA</v>
          </cell>
          <cell r="F180" t="str">
            <v>Capacity development referring to the German NDP 2018</v>
          </cell>
          <cell r="G180" t="str">
            <v>21X-DE-G-A0A0A-U</v>
          </cell>
          <cell r="H180" t="str">
            <v>Thyssengas GmbH</v>
          </cell>
          <cell r="I180" t="b">
            <v>0</v>
          </cell>
          <cell r="J180">
            <v>0</v>
          </cell>
          <cell r="K180">
            <v>0</v>
          </cell>
          <cell r="L180">
            <v>0</v>
          </cell>
        </row>
        <row r="181">
          <cell r="D181" t="str">
            <v>TRA-F-1308</v>
          </cell>
          <cell r="E181" t="str">
            <v>TRA</v>
          </cell>
          <cell r="F181" t="str">
            <v>TENP Capacity Evolution</v>
          </cell>
          <cell r="G181" t="str">
            <v>21X-BE-A-A0A0A-Y</v>
          </cell>
          <cell r="H181" t="str">
            <v>Fluxys Belgium</v>
          </cell>
          <cell r="I181" t="b">
            <v>0</v>
          </cell>
          <cell r="J181">
            <v>0</v>
          </cell>
          <cell r="K181">
            <v>0</v>
          </cell>
          <cell r="L181">
            <v>0</v>
          </cell>
        </row>
        <row r="182">
          <cell r="D182" t="str">
            <v>TRA-A-1322</v>
          </cell>
          <cell r="E182" t="str">
            <v>TRA</v>
          </cell>
          <cell r="F182" t="str">
            <v>Development on the Romanian territory of the NTS (BG–RO-HU-AT)-Phase II</v>
          </cell>
          <cell r="G182" t="str">
            <v>21X-RO-A-A0A0A-S</v>
          </cell>
          <cell r="H182" t="str">
            <v>SNTGN Transgaz SA</v>
          </cell>
          <cell r="I182" t="b">
            <v>1</v>
          </cell>
          <cell r="J182">
            <v>0</v>
          </cell>
          <cell r="K182">
            <v>0</v>
          </cell>
          <cell r="L182" t="str">
            <v>NSI East Gas</v>
          </cell>
        </row>
        <row r="183">
          <cell r="D183" t="str">
            <v>ETR-N-20</v>
          </cell>
          <cell r="E183" t="str">
            <v>ETR</v>
          </cell>
          <cell r="F183" t="str">
            <v>GNI Sustainable Renewable Gas Central Grid Injection Project</v>
          </cell>
          <cell r="G183" t="str">
            <v>47X0000000000576</v>
          </cell>
          <cell r="H183" t="str">
            <v>Gas Networks Ireland</v>
          </cell>
          <cell r="I183" t="b">
            <v>1</v>
          </cell>
          <cell r="J183">
            <v>0</v>
          </cell>
          <cell r="K183">
            <v>0</v>
          </cell>
          <cell r="L183" t="str">
            <v>NSI West Gas</v>
          </cell>
        </row>
        <row r="184">
          <cell r="D184" t="str">
            <v>ETR-N-22</v>
          </cell>
          <cell r="E184" t="str">
            <v>ETR</v>
          </cell>
          <cell r="F184" t="str">
            <v>Ervia Cork CCUS</v>
          </cell>
          <cell r="G184" t="str">
            <v>47X0000000000576</v>
          </cell>
          <cell r="H184" t="str">
            <v>Gas Networks Ireland</v>
          </cell>
          <cell r="I184" t="b">
            <v>0</v>
          </cell>
          <cell r="J184">
            <v>0</v>
          </cell>
          <cell r="K184">
            <v>0</v>
          </cell>
          <cell r="L184">
            <v>0</v>
          </cell>
        </row>
        <row r="185">
          <cell r="D185" t="str">
            <v>ETR-A-64</v>
          </cell>
          <cell r="E185" t="str">
            <v>ETR</v>
          </cell>
          <cell r="F185" t="str">
            <v>Biomethane reverse flow Denmark</v>
          </cell>
          <cell r="G185" t="str">
            <v>10X1001A1001A248</v>
          </cell>
          <cell r="H185" t="str">
            <v>Energinet.dk</v>
          </cell>
          <cell r="I185" t="b">
            <v>0</v>
          </cell>
          <cell r="J185">
            <v>0</v>
          </cell>
          <cell r="K185">
            <v>0</v>
          </cell>
          <cell r="L185">
            <v>0</v>
          </cell>
        </row>
        <row r="186">
          <cell r="D186" t="str">
            <v>ETR-N-80</v>
          </cell>
          <cell r="E186" t="str">
            <v>ETR</v>
          </cell>
          <cell r="F186" t="str">
            <v>Power to Gas Production with infrastructure building/enhacement in Latvia</v>
          </cell>
          <cell r="G186" t="str">
            <v>21X000000001379R</v>
          </cell>
          <cell r="H186" t="str">
            <v>Conexus Baltic Grid</v>
          </cell>
          <cell r="I186" t="b">
            <v>0</v>
          </cell>
          <cell r="J186">
            <v>0</v>
          </cell>
          <cell r="K186">
            <v>0</v>
          </cell>
          <cell r="L186">
            <v>0</v>
          </cell>
        </row>
        <row r="187">
          <cell r="D187" t="str">
            <v>ETR-N-125</v>
          </cell>
          <cell r="E187" t="str">
            <v>ETR</v>
          </cell>
          <cell r="F187" t="str">
            <v>Biomethane production with infrastructure building/enhancement in Latvia</v>
          </cell>
          <cell r="G187" t="str">
            <v>21X000000001379R</v>
          </cell>
          <cell r="H187" t="str">
            <v>Conexus Baltic Grid</v>
          </cell>
          <cell r="I187" t="b">
            <v>0</v>
          </cell>
          <cell r="J187">
            <v>0</v>
          </cell>
          <cell r="K187">
            <v>0</v>
          </cell>
          <cell r="L187">
            <v>0</v>
          </cell>
        </row>
        <row r="188">
          <cell r="D188" t="str">
            <v>TRA-N-299</v>
          </cell>
          <cell r="E188" t="str">
            <v>TRA</v>
          </cell>
          <cell r="F188" t="str">
            <v>M3/1 Šempeter - Vodice</v>
          </cell>
          <cell r="G188" t="str">
            <v>21X-SI-A-A0A0A-8</v>
          </cell>
          <cell r="H188" t="str">
            <v>Plinovodi d.o.o.</v>
          </cell>
          <cell r="I188" t="b">
            <v>0</v>
          </cell>
          <cell r="J188">
            <v>0</v>
          </cell>
          <cell r="K188">
            <v>0</v>
          </cell>
          <cell r="L188" t="str">
            <v>NSI East Gas</v>
          </cell>
        </row>
        <row r="189">
          <cell r="D189" t="str">
            <v>ETR-N-300</v>
          </cell>
          <cell r="E189" t="str">
            <v>ETR</v>
          </cell>
          <cell r="F189" t="str">
            <v>HyOffWind Zeebrugge</v>
          </cell>
          <cell r="G189" t="str">
            <v>21X-BE-A-A0A0A-Y</v>
          </cell>
          <cell r="H189" t="str">
            <v>Fluxys Belgium</v>
          </cell>
          <cell r="I189" t="b">
            <v>0</v>
          </cell>
          <cell r="J189">
            <v>0</v>
          </cell>
          <cell r="K189">
            <v>0</v>
          </cell>
          <cell r="L189">
            <v>0</v>
          </cell>
        </row>
        <row r="190">
          <cell r="D190" t="str">
            <v>LNG-N-304</v>
          </cell>
          <cell r="E190" t="str">
            <v>LNG</v>
          </cell>
          <cell r="F190" t="str">
            <v>Italy-Sardinia Virtual Pipeline</v>
          </cell>
          <cell r="G190" t="str">
            <v>21X-IT-A-A0A0A-7</v>
          </cell>
          <cell r="H190" t="str">
            <v>Snam Rete Gas</v>
          </cell>
          <cell r="I190" t="b">
            <v>0</v>
          </cell>
          <cell r="J190">
            <v>0</v>
          </cell>
          <cell r="K190">
            <v>0</v>
          </cell>
          <cell r="L190">
            <v>0</v>
          </cell>
        </row>
        <row r="191">
          <cell r="D191" t="str">
            <v>ETR-N-305</v>
          </cell>
          <cell r="E191" t="str">
            <v>ETR</v>
          </cell>
          <cell r="F191" t="str">
            <v>PEGASUS</v>
          </cell>
          <cell r="G191" t="str">
            <v>59X0000000000462</v>
          </cell>
          <cell r="H191" t="str">
            <v>SGI SPA</v>
          </cell>
          <cell r="I191" t="b">
            <v>0</v>
          </cell>
          <cell r="J191">
            <v>0</v>
          </cell>
          <cell r="K191">
            <v>0</v>
          </cell>
          <cell r="L191">
            <v>0</v>
          </cell>
        </row>
        <row r="192">
          <cell r="D192" t="str">
            <v>ETR-N-306</v>
          </cell>
          <cell r="E192" t="str">
            <v>ETR</v>
          </cell>
          <cell r="F192" t="str">
            <v>Greening of Gas (GoG)</v>
          </cell>
          <cell r="G192" t="str">
            <v>21X000000001304L</v>
          </cell>
          <cell r="H192" t="str">
            <v>NET4GAS, s.r.o.</v>
          </cell>
          <cell r="I192" t="b">
            <v>0</v>
          </cell>
          <cell r="J192">
            <v>0</v>
          </cell>
          <cell r="K192">
            <v>0</v>
          </cell>
          <cell r="L192">
            <v>0</v>
          </cell>
        </row>
        <row r="193">
          <cell r="D193" t="str">
            <v>TRA-F-307</v>
          </cell>
          <cell r="E193" t="str">
            <v>TRA</v>
          </cell>
          <cell r="F193" t="str">
            <v>H-gas exit OSZ GTG Nord</v>
          </cell>
          <cell r="G193" t="str">
            <v>21X-NL-A-A0A0A-Z</v>
          </cell>
          <cell r="H193" t="str">
            <v>Gasunie Transport Services B.V.</v>
          </cell>
          <cell r="I193" t="b">
            <v>0</v>
          </cell>
          <cell r="J193">
            <v>0</v>
          </cell>
          <cell r="K193">
            <v>0</v>
          </cell>
          <cell r="L193">
            <v>0</v>
          </cell>
        </row>
        <row r="194">
          <cell r="D194" t="str">
            <v>UGS-F-311</v>
          </cell>
          <cell r="E194" t="str">
            <v>UGS</v>
          </cell>
          <cell r="F194" t="str">
            <v>Bilciuresti daily withdrawal capacity increase</v>
          </cell>
          <cell r="G194" t="str">
            <v>188</v>
          </cell>
          <cell r="H194" t="str">
            <v>DEPOGAZ Ploiesti SRL</v>
          </cell>
          <cell r="I194" t="b">
            <v>1</v>
          </cell>
          <cell r="J194">
            <v>0</v>
          </cell>
          <cell r="K194">
            <v>0</v>
          </cell>
          <cell r="L194" t="str">
            <v>NSI East Gas</v>
          </cell>
        </row>
        <row r="195">
          <cell r="D195" t="str">
            <v>ETR-A-312</v>
          </cell>
          <cell r="E195" t="str">
            <v>ETR</v>
          </cell>
          <cell r="F195" t="str">
            <v>P2G Velke Kapusany</v>
          </cell>
          <cell r="G195" t="str">
            <v>161</v>
          </cell>
          <cell r="H195" t="str">
            <v>Nafta</v>
          </cell>
          <cell r="I195" t="b">
            <v>0</v>
          </cell>
          <cell r="J195">
            <v>0</v>
          </cell>
          <cell r="K195">
            <v>0</v>
          </cell>
          <cell r="L195">
            <v>0</v>
          </cell>
        </row>
        <row r="196">
          <cell r="D196" t="str">
            <v>ETR-N-315</v>
          </cell>
          <cell r="E196" t="str">
            <v>ETR</v>
          </cell>
          <cell r="F196" t="str">
            <v>G2F - Gas to Future</v>
          </cell>
          <cell r="G196" t="str">
            <v>161</v>
          </cell>
          <cell r="H196" t="str">
            <v>Nafta</v>
          </cell>
          <cell r="I196" t="b">
            <v>0</v>
          </cell>
          <cell r="J196">
            <v>0</v>
          </cell>
          <cell r="K196">
            <v>0</v>
          </cell>
          <cell r="L196">
            <v>0</v>
          </cell>
        </row>
        <row r="197">
          <cell r="D197" t="str">
            <v>UGS-F-319</v>
          </cell>
          <cell r="E197" t="str">
            <v>UGS</v>
          </cell>
          <cell r="F197" t="str">
            <v>Shut down of UGS Grijpskerk</v>
          </cell>
          <cell r="G197" t="str">
            <v>21X-NL-A-A0A0A-Z</v>
          </cell>
          <cell r="H197" t="str">
            <v>Gasunie Transport Services B.V.</v>
          </cell>
          <cell r="I197" t="b">
            <v>0</v>
          </cell>
          <cell r="J197">
            <v>0</v>
          </cell>
          <cell r="K197">
            <v>0</v>
          </cell>
          <cell r="L197">
            <v>0</v>
          </cell>
        </row>
        <row r="198">
          <cell r="D198" t="str">
            <v>ETR-N-322</v>
          </cell>
          <cell r="E198" t="str">
            <v>ETR</v>
          </cell>
          <cell r="F198" t="str">
            <v>North Sea Wind Power Hub</v>
          </cell>
          <cell r="G198" t="str">
            <v>21X-NL-A-A0A0A-Z</v>
          </cell>
          <cell r="H198" t="str">
            <v>Gasunie Transport Services B.V.</v>
          </cell>
          <cell r="I198" t="b">
            <v>0</v>
          </cell>
          <cell r="J198">
            <v>0</v>
          </cell>
          <cell r="K198">
            <v>0</v>
          </cell>
          <cell r="L198">
            <v>0</v>
          </cell>
        </row>
        <row r="199">
          <cell r="D199" t="str">
            <v>ETR-N-370</v>
          </cell>
          <cell r="E199" t="str">
            <v>ETR</v>
          </cell>
          <cell r="F199" t="str">
            <v>Hydrogen transmission backbone Netherlands</v>
          </cell>
          <cell r="G199" t="str">
            <v>21X-NL-A-A0A0A-Z</v>
          </cell>
          <cell r="H199" t="str">
            <v>Gasunie Transport Services B.V.</v>
          </cell>
          <cell r="I199" t="b">
            <v>0</v>
          </cell>
          <cell r="J199">
            <v>0</v>
          </cell>
          <cell r="K199">
            <v>0</v>
          </cell>
          <cell r="L199">
            <v>0</v>
          </cell>
        </row>
        <row r="200">
          <cell r="D200" t="str">
            <v>ETR-N-396</v>
          </cell>
          <cell r="E200" t="str">
            <v>ETR</v>
          </cell>
          <cell r="F200" t="str">
            <v>Djewels</v>
          </cell>
          <cell r="G200" t="str">
            <v>21X-NL-A-A0A0A-Z</v>
          </cell>
          <cell r="H200" t="str">
            <v>Gasunie Transport Services B.V.</v>
          </cell>
          <cell r="I200" t="b">
            <v>0</v>
          </cell>
          <cell r="J200">
            <v>0</v>
          </cell>
          <cell r="K200">
            <v>0</v>
          </cell>
          <cell r="L200">
            <v>0</v>
          </cell>
        </row>
        <row r="201">
          <cell r="D201" t="str">
            <v>UGS-N-398</v>
          </cell>
          <cell r="E201" t="str">
            <v>UGS</v>
          </cell>
          <cell r="F201" t="str">
            <v>Ghercesti underground gas storage in Romania</v>
          </cell>
          <cell r="G201" t="str">
            <v>188</v>
          </cell>
          <cell r="H201" t="str">
            <v>DEPOGAZ Ploiesti SRL</v>
          </cell>
          <cell r="I201" t="b">
            <v>0</v>
          </cell>
          <cell r="J201">
            <v>0</v>
          </cell>
          <cell r="K201">
            <v>0</v>
          </cell>
          <cell r="L201" t="str">
            <v>NSI East Gas</v>
          </cell>
        </row>
        <row r="202">
          <cell r="D202" t="str">
            <v>UGS-N-399</v>
          </cell>
          <cell r="E202" t="str">
            <v>UGS</v>
          </cell>
          <cell r="F202" t="str">
            <v>Falticeni UGS</v>
          </cell>
          <cell r="G202" t="str">
            <v>188</v>
          </cell>
          <cell r="H202" t="str">
            <v>DEPOGAZ Ploiesti SRL</v>
          </cell>
          <cell r="I202" t="b">
            <v>0</v>
          </cell>
          <cell r="J202">
            <v>0</v>
          </cell>
          <cell r="K202">
            <v>0</v>
          </cell>
          <cell r="L202">
            <v>0</v>
          </cell>
        </row>
        <row r="203">
          <cell r="D203" t="str">
            <v>TRA-F-400</v>
          </cell>
          <cell r="E203" t="str">
            <v>TRA</v>
          </cell>
          <cell r="F203" t="str">
            <v>Entry Dornum</v>
          </cell>
          <cell r="G203" t="str">
            <v>21X-DE-D-A0A0A-K</v>
          </cell>
          <cell r="H203" t="str">
            <v>Gasunie Deutschland Transport Services GmbH</v>
          </cell>
          <cell r="I203" t="b">
            <v>0</v>
          </cell>
          <cell r="J203">
            <v>0</v>
          </cell>
          <cell r="K203">
            <v>0</v>
          </cell>
          <cell r="L203">
            <v>0</v>
          </cell>
        </row>
        <row r="204">
          <cell r="D204" t="str">
            <v>ETR-N-401</v>
          </cell>
          <cell r="E204" t="str">
            <v>ETR</v>
          </cell>
          <cell r="F204" t="str">
            <v>Antwerp@C</v>
          </cell>
          <cell r="G204" t="str">
            <v>21X-BE-A-A0A0A-Y</v>
          </cell>
          <cell r="H204" t="str">
            <v>Fluxys Belgium</v>
          </cell>
          <cell r="I204" t="b">
            <v>0</v>
          </cell>
          <cell r="J204">
            <v>0</v>
          </cell>
          <cell r="K204">
            <v>0</v>
          </cell>
          <cell r="L204">
            <v>0</v>
          </cell>
        </row>
        <row r="205">
          <cell r="D205" t="str">
            <v>TRA-N-402</v>
          </cell>
          <cell r="E205" t="str">
            <v>TRA</v>
          </cell>
          <cell r="F205" t="str">
            <v>TENP Security of Supply</v>
          </cell>
          <cell r="G205" t="str">
            <v>21X-BE-A-A0A0A-Y</v>
          </cell>
          <cell r="H205" t="str">
            <v>Fluxys Belgium</v>
          </cell>
          <cell r="I205" t="b">
            <v>0</v>
          </cell>
          <cell r="J205">
            <v>0</v>
          </cell>
          <cell r="K205">
            <v>0</v>
          </cell>
          <cell r="L205">
            <v>0</v>
          </cell>
        </row>
        <row r="206">
          <cell r="D206" t="str">
            <v>TRA-F-403</v>
          </cell>
          <cell r="E206" t="str">
            <v>TRA</v>
          </cell>
          <cell r="F206" t="str">
            <v>Entry Ellund</v>
          </cell>
          <cell r="G206" t="str">
            <v>21X-DE-D-A0A0A-K</v>
          </cell>
          <cell r="H206" t="str">
            <v>Gasunie Deutschland Transport Services GmbH</v>
          </cell>
          <cell r="I206" t="b">
            <v>0</v>
          </cell>
          <cell r="J206">
            <v>0</v>
          </cell>
          <cell r="K206">
            <v>0</v>
          </cell>
          <cell r="L206">
            <v>0</v>
          </cell>
        </row>
        <row r="207">
          <cell r="D207" t="str">
            <v>UGS-N-405</v>
          </cell>
          <cell r="E207" t="str">
            <v>UGS</v>
          </cell>
          <cell r="F207" t="str">
            <v>Capacity modification to the UGS Veľké Kapušany</v>
          </cell>
          <cell r="G207" t="str">
            <v>21X-SK-A-A0A0A-N</v>
          </cell>
          <cell r="H207" t="str">
            <v>eustream, a.s.</v>
          </cell>
          <cell r="I207" t="b">
            <v>0</v>
          </cell>
          <cell r="J207">
            <v>0</v>
          </cell>
          <cell r="K207">
            <v>0</v>
          </cell>
          <cell r="L207">
            <v>0</v>
          </cell>
        </row>
        <row r="208">
          <cell r="D208" t="str">
            <v>ETR-N-406</v>
          </cell>
          <cell r="E208" t="str">
            <v>ETR</v>
          </cell>
          <cell r="F208" t="str">
            <v>hybridge - gas grid infrastructure</v>
          </cell>
          <cell r="G208" t="str">
            <v>21X-DE-C-A0A0A-T</v>
          </cell>
          <cell r="H208" t="str">
            <v>Open Grid Europe GmbH</v>
          </cell>
          <cell r="I208" t="b">
            <v>0</v>
          </cell>
          <cell r="J208">
            <v>0</v>
          </cell>
          <cell r="K208">
            <v>0</v>
          </cell>
          <cell r="L208">
            <v>0</v>
          </cell>
        </row>
        <row r="209">
          <cell r="D209" t="str">
            <v>TRA-A-408</v>
          </cell>
          <cell r="E209" t="str">
            <v>TRA</v>
          </cell>
          <cell r="F209" t="str">
            <v>Wilhelmshaven LNG-Terminal Anbindungsleitung</v>
          </cell>
          <cell r="G209" t="str">
            <v>21X-DE-C-A0A0A-T</v>
          </cell>
          <cell r="H209" t="str">
            <v>Open Grid Europe GmbH</v>
          </cell>
          <cell r="I209" t="b">
            <v>0</v>
          </cell>
          <cell r="J209">
            <v>0</v>
          </cell>
          <cell r="K209">
            <v>0</v>
          </cell>
          <cell r="L209">
            <v>0</v>
          </cell>
        </row>
        <row r="210">
          <cell r="D210" t="str">
            <v>TRA-F-409</v>
          </cell>
          <cell r="E210" t="str">
            <v>TRA</v>
          </cell>
          <cell r="F210" t="str">
            <v>Larino - Chieti</v>
          </cell>
          <cell r="G210" t="str">
            <v>59X0000000000462</v>
          </cell>
          <cell r="H210" t="str">
            <v>SGI SPA</v>
          </cell>
          <cell r="I210" t="b">
            <v>0</v>
          </cell>
          <cell r="J210">
            <v>0</v>
          </cell>
          <cell r="K210">
            <v>0</v>
          </cell>
          <cell r="L210">
            <v>0</v>
          </cell>
        </row>
        <row r="211">
          <cell r="D211" t="str">
            <v>TRA-F-424</v>
          </cell>
          <cell r="E211" t="str">
            <v>TRA</v>
          </cell>
          <cell r="F211" t="str">
            <v>SAN MARCO - RECANATI</v>
          </cell>
          <cell r="G211" t="str">
            <v>59X0000000000462</v>
          </cell>
          <cell r="H211" t="str">
            <v>SGI SPA</v>
          </cell>
          <cell r="I211" t="b">
            <v>0</v>
          </cell>
          <cell r="J211">
            <v>0</v>
          </cell>
          <cell r="K211">
            <v>0</v>
          </cell>
          <cell r="L211">
            <v>0</v>
          </cell>
        </row>
        <row r="212">
          <cell r="D212" t="str">
            <v>ETR-N-427</v>
          </cell>
          <cell r="E212" t="str">
            <v>ETR</v>
          </cell>
          <cell r="F212" t="str">
            <v>P2G integrated in Reganosa NG Transmission Grid</v>
          </cell>
          <cell r="G212" t="str">
            <v>18XRGNSA-12345-V</v>
          </cell>
          <cell r="H212" t="str">
            <v>Reganosa</v>
          </cell>
          <cell r="I212" t="b">
            <v>0</v>
          </cell>
          <cell r="J212">
            <v>0</v>
          </cell>
          <cell r="K212">
            <v>0</v>
          </cell>
          <cell r="L212">
            <v>0</v>
          </cell>
        </row>
        <row r="213">
          <cell r="D213" t="str">
            <v>ETR-A-430</v>
          </cell>
          <cell r="E213" t="str">
            <v>ETR</v>
          </cell>
          <cell r="F213" t="str">
            <v>Porthos</v>
          </cell>
          <cell r="G213" t="str">
            <v>21X-NL-A-A0A0A-Z</v>
          </cell>
          <cell r="H213" t="str">
            <v>Gasunie Transport Services B.V.</v>
          </cell>
          <cell r="I213" t="b">
            <v>0</v>
          </cell>
          <cell r="J213">
            <v>0</v>
          </cell>
          <cell r="K213">
            <v>0</v>
          </cell>
          <cell r="L213">
            <v>0</v>
          </cell>
        </row>
        <row r="214">
          <cell r="D214" t="str">
            <v>ETR-N-432</v>
          </cell>
          <cell r="E214" t="str">
            <v>ETR</v>
          </cell>
          <cell r="F214" t="str">
            <v>Athos</v>
          </cell>
          <cell r="G214" t="str">
            <v>21X-NL-A-A0A0A-Z</v>
          </cell>
          <cell r="H214" t="str">
            <v>Gasunie Transport Services B.V.</v>
          </cell>
          <cell r="I214" t="b">
            <v>0</v>
          </cell>
          <cell r="J214">
            <v>0</v>
          </cell>
          <cell r="K214">
            <v>0</v>
          </cell>
          <cell r="L214">
            <v>0</v>
          </cell>
        </row>
        <row r="215">
          <cell r="D215" t="str">
            <v>ETR-A-437</v>
          </cell>
          <cell r="E215" t="str">
            <v>ETR</v>
          </cell>
          <cell r="F215" t="str">
            <v>Supercritical water gasification facilities</v>
          </cell>
          <cell r="G215" t="str">
            <v>21X-NL-A-A0A0A-Z</v>
          </cell>
          <cell r="H215" t="str">
            <v>Gasunie Transport Services B.V.</v>
          </cell>
          <cell r="I215" t="b">
            <v>0</v>
          </cell>
          <cell r="J215">
            <v>0</v>
          </cell>
          <cell r="K215">
            <v>0</v>
          </cell>
          <cell r="L215">
            <v>0</v>
          </cell>
        </row>
        <row r="216">
          <cell r="D216" t="str">
            <v>TRA-N-439</v>
          </cell>
          <cell r="E216" t="str">
            <v>TRA</v>
          </cell>
          <cell r="F216" t="str">
            <v>Stazione di Spinta "San Marco"</v>
          </cell>
          <cell r="G216" t="str">
            <v>59X0000000000462</v>
          </cell>
          <cell r="H216" t="str">
            <v>SGI SPA</v>
          </cell>
          <cell r="I216" t="b">
            <v>0</v>
          </cell>
          <cell r="J216">
            <v>0</v>
          </cell>
          <cell r="K216">
            <v>0</v>
          </cell>
          <cell r="L216">
            <v>0</v>
          </cell>
        </row>
        <row r="217">
          <cell r="D217" t="str">
            <v>TRA-F-450</v>
          </cell>
          <cell r="E217" t="str">
            <v>TRA</v>
          </cell>
          <cell r="F217" t="str">
            <v>VIP implementation ONTRAS</v>
          </cell>
          <cell r="G217" t="str">
            <v>21X-DE-F-A0A0A-2</v>
          </cell>
          <cell r="H217" t="str">
            <v>ONTRAS Gastransport GmbH</v>
          </cell>
          <cell r="I217" t="b">
            <v>0</v>
          </cell>
          <cell r="J217">
            <v>0</v>
          </cell>
          <cell r="K217">
            <v>0</v>
          </cell>
          <cell r="L217">
            <v>0</v>
          </cell>
        </row>
        <row r="218">
          <cell r="D218" t="str">
            <v>ETR-N-452</v>
          </cell>
          <cell r="E218" t="str">
            <v>ETR</v>
          </cell>
          <cell r="F218" t="str">
            <v>Element Eins</v>
          </cell>
          <cell r="G218" t="str">
            <v>21X-DE-G-A0A0A-U</v>
          </cell>
          <cell r="H218" t="str">
            <v>Thyssengas GmbH</v>
          </cell>
          <cell r="I218" t="b">
            <v>0</v>
          </cell>
          <cell r="J218">
            <v>0</v>
          </cell>
          <cell r="K218">
            <v>0</v>
          </cell>
          <cell r="L218">
            <v>0</v>
          </cell>
        </row>
        <row r="219">
          <cell r="D219" t="str">
            <v>ETR-N-483</v>
          </cell>
          <cell r="E219" t="str">
            <v>ETR</v>
          </cell>
          <cell r="F219" t="str">
            <v>L2DG (LNG to Decarbonised Gas)</v>
          </cell>
          <cell r="G219" t="str">
            <v>18XRGNSA-12345-V</v>
          </cell>
          <cell r="H219" t="str">
            <v>Reganosa</v>
          </cell>
          <cell r="I219" t="b">
            <v>0</v>
          </cell>
          <cell r="J219">
            <v>0</v>
          </cell>
          <cell r="K219">
            <v>0</v>
          </cell>
          <cell r="L219">
            <v>0</v>
          </cell>
        </row>
        <row r="220">
          <cell r="D220" t="str">
            <v>TRA-F-492</v>
          </cell>
          <cell r="E220" t="str">
            <v>TRA</v>
          </cell>
          <cell r="F220" t="str">
            <v>VIP implementation GASCADE</v>
          </cell>
          <cell r="G220" t="str">
            <v>21X-DE-H-A0A0A-L</v>
          </cell>
          <cell r="H220" t="str">
            <v>GASCADE Gastransport GmbH</v>
          </cell>
          <cell r="I220" t="b">
            <v>0</v>
          </cell>
          <cell r="J220">
            <v>0</v>
          </cell>
          <cell r="K220">
            <v>0</v>
          </cell>
          <cell r="L220">
            <v>0</v>
          </cell>
        </row>
        <row r="221">
          <cell r="D221" t="str">
            <v>TRA-F-495</v>
          </cell>
          <cell r="E221" t="str">
            <v>TRA</v>
          </cell>
          <cell r="F221" t="str">
            <v>Capacity modifications GASCADE</v>
          </cell>
          <cell r="G221" t="str">
            <v>21X-DE-H-A0A0A-L</v>
          </cell>
          <cell r="H221" t="str">
            <v>GASCADE Gastransport GmbH</v>
          </cell>
          <cell r="I221" t="b">
            <v>0</v>
          </cell>
          <cell r="J221">
            <v>0</v>
          </cell>
          <cell r="K221">
            <v>0</v>
          </cell>
          <cell r="L221">
            <v>0</v>
          </cell>
        </row>
        <row r="222">
          <cell r="D222" t="str">
            <v>TRA-A-496</v>
          </cell>
          <cell r="E222" t="str">
            <v>TRA</v>
          </cell>
          <cell r="F222" t="str">
            <v>Increase of Gas Transport to the Netherlands</v>
          </cell>
          <cell r="G222" t="str">
            <v>21X-DE-D-A0A0A-K</v>
          </cell>
          <cell r="H222" t="str">
            <v>Gasunie Deutschland Transport Services GmbH</v>
          </cell>
          <cell r="I222" t="b">
            <v>0</v>
          </cell>
          <cell r="J222">
            <v>0</v>
          </cell>
          <cell r="K222">
            <v>0</v>
          </cell>
          <cell r="L222" t="str">
            <v>NSI West Gas</v>
          </cell>
        </row>
        <row r="223">
          <cell r="D223" t="str">
            <v>TRA-N-502</v>
          </cell>
          <cell r="E223" t="str">
            <v>TRA</v>
          </cell>
          <cell r="F223" t="str">
            <v>Interconnector Romania - Ukraine</v>
          </cell>
          <cell r="G223" t="str">
            <v>21X000000001397P</v>
          </cell>
          <cell r="H223" t="str">
            <v>LLC Gas TSO of Ukraine</v>
          </cell>
          <cell r="I223" t="b">
            <v>0</v>
          </cell>
          <cell r="J223">
            <v>0</v>
          </cell>
          <cell r="K223">
            <v>0</v>
          </cell>
          <cell r="L223">
            <v>0</v>
          </cell>
        </row>
        <row r="224">
          <cell r="D224" t="str">
            <v>ETR-N-504</v>
          </cell>
          <cell r="E224" t="str">
            <v>ETR</v>
          </cell>
          <cell r="F224" t="str">
            <v>Sun2Hy</v>
          </cell>
          <cell r="G224" t="str">
            <v>191</v>
          </cell>
          <cell r="H224" t="str">
            <v>EnaGás Renovable S.L.U</v>
          </cell>
          <cell r="I224" t="b">
            <v>0</v>
          </cell>
          <cell r="J224">
            <v>0</v>
          </cell>
          <cell r="K224">
            <v>0</v>
          </cell>
          <cell r="L224">
            <v>0</v>
          </cell>
        </row>
        <row r="225">
          <cell r="D225" t="str">
            <v>ETR-F-516</v>
          </cell>
          <cell r="E225" t="str">
            <v>ETR</v>
          </cell>
          <cell r="F225" t="str">
            <v>CNG and L-CNG stations</v>
          </cell>
          <cell r="G225" t="str">
            <v>21X-IT-A-A0A0A-7</v>
          </cell>
          <cell r="H225" t="str">
            <v>Snam Rete Gas</v>
          </cell>
          <cell r="I225" t="b">
            <v>0</v>
          </cell>
          <cell r="J225">
            <v>0</v>
          </cell>
          <cell r="K225">
            <v>0</v>
          </cell>
          <cell r="L225">
            <v>0</v>
          </cell>
        </row>
        <row r="226">
          <cell r="D226" t="str">
            <v>ETR-F-523</v>
          </cell>
          <cell r="E226" t="str">
            <v>ETR</v>
          </cell>
          <cell r="F226" t="str">
            <v>Biomethane plants development</v>
          </cell>
          <cell r="G226" t="str">
            <v>21X-IT-A-A0A0A-7</v>
          </cell>
          <cell r="H226" t="str">
            <v>Snam Rete Gas</v>
          </cell>
          <cell r="I226" t="b">
            <v>0</v>
          </cell>
          <cell r="J226">
            <v>0</v>
          </cell>
          <cell r="K226">
            <v>0</v>
          </cell>
          <cell r="L226">
            <v>0</v>
          </cell>
        </row>
        <row r="227">
          <cell r="D227" t="str">
            <v>ETR-N-528</v>
          </cell>
          <cell r="E227" t="str">
            <v>ETR</v>
          </cell>
          <cell r="F227" t="str">
            <v>Microliquefaction plants</v>
          </cell>
          <cell r="G227" t="str">
            <v>21X-IT-A-A0A0A-7</v>
          </cell>
          <cell r="H227" t="str">
            <v>Snam Rete Gas</v>
          </cell>
          <cell r="I227" t="b">
            <v>0</v>
          </cell>
          <cell r="J227">
            <v>0</v>
          </cell>
          <cell r="K227">
            <v>0</v>
          </cell>
          <cell r="L227">
            <v>0</v>
          </cell>
        </row>
        <row r="228">
          <cell r="D228" t="str">
            <v>ETR-N-537</v>
          </cell>
          <cell r="E228" t="str">
            <v>ETR</v>
          </cell>
          <cell r="F228" t="str">
            <v>Green Crane - Spain</v>
          </cell>
          <cell r="G228" t="str">
            <v>191</v>
          </cell>
          <cell r="H228" t="str">
            <v>EnaGás Renovable S.L.U</v>
          </cell>
          <cell r="I228" t="b">
            <v>0</v>
          </cell>
          <cell r="J228">
            <v>0</v>
          </cell>
          <cell r="K228">
            <v>0</v>
          </cell>
          <cell r="L228">
            <v>0</v>
          </cell>
        </row>
        <row r="229">
          <cell r="D229" t="str">
            <v>ETR-F-541</v>
          </cell>
          <cell r="E229" t="str">
            <v>ETR</v>
          </cell>
          <cell r="F229" t="str">
            <v xml:space="preserve">CORE LNGas hive and LNGHIVE2 Infrastructure and logistic solutions </v>
          </cell>
          <cell r="G229" t="str">
            <v>21X000000001254A</v>
          </cell>
          <cell r="H229" t="str">
            <v>Enagas Transporte S.A.U.</v>
          </cell>
          <cell r="I229" t="b">
            <v>0</v>
          </cell>
          <cell r="J229">
            <v>0</v>
          </cell>
          <cell r="K229">
            <v>0</v>
          </cell>
          <cell r="L229">
            <v>0</v>
          </cell>
        </row>
        <row r="230">
          <cell r="D230" t="str">
            <v>ETR-F-546</v>
          </cell>
          <cell r="E230" t="str">
            <v>ETR</v>
          </cell>
          <cell r="F230" t="str">
            <v>Jupiter 1000: first industrial demonstrator of Power to Gas in France</v>
          </cell>
          <cell r="G230" t="str">
            <v>21X-FR-A-A0A0A-S</v>
          </cell>
          <cell r="H230" t="str">
            <v>GRTgaz</v>
          </cell>
          <cell r="I230" t="b">
            <v>0</v>
          </cell>
          <cell r="J230">
            <v>0</v>
          </cell>
          <cell r="K230">
            <v>0</v>
          </cell>
          <cell r="L230">
            <v>0</v>
          </cell>
        </row>
        <row r="231">
          <cell r="D231" t="str">
            <v>ETR-N-562</v>
          </cell>
          <cell r="E231" t="str">
            <v>ETR</v>
          </cell>
          <cell r="F231" t="str">
            <v>Energy Park Bad Lauchstädt</v>
          </cell>
          <cell r="G231" t="str">
            <v>21X-DE-F-A0A0A-2</v>
          </cell>
          <cell r="H231" t="str">
            <v>ONTRAS Gastransport GmbH</v>
          </cell>
          <cell r="I231" t="b">
            <v>0</v>
          </cell>
          <cell r="J231">
            <v>0</v>
          </cell>
          <cell r="K231">
            <v>0</v>
          </cell>
          <cell r="L231">
            <v>0</v>
          </cell>
        </row>
        <row r="232">
          <cell r="D232" t="str">
            <v>ETR-F-587</v>
          </cell>
          <cell r="E232" t="str">
            <v>ETR</v>
          </cell>
          <cell r="F232" t="str">
            <v>West Grid Synergy</v>
          </cell>
          <cell r="G232" t="str">
            <v>21X-FR-A-A0A0A-S</v>
          </cell>
          <cell r="H232" t="str">
            <v>GRTgaz</v>
          </cell>
          <cell r="I232" t="b">
            <v>0</v>
          </cell>
          <cell r="J232">
            <v>0</v>
          </cell>
          <cell r="K232">
            <v>0</v>
          </cell>
          <cell r="L232">
            <v>0</v>
          </cell>
        </row>
        <row r="233">
          <cell r="D233" t="str">
            <v>TRA-F-589</v>
          </cell>
          <cell r="E233" t="str">
            <v>TRA</v>
          </cell>
          <cell r="F233" t="str">
            <v>Capacity Modification NET4GAS (DEg/CZ)</v>
          </cell>
          <cell r="G233" t="str">
            <v>21X000000001304L</v>
          </cell>
          <cell r="H233" t="str">
            <v>NET4GAS, s.r.o.</v>
          </cell>
          <cell r="I233" t="b">
            <v>0</v>
          </cell>
          <cell r="J233">
            <v>0</v>
          </cell>
          <cell r="K233">
            <v>0</v>
          </cell>
          <cell r="L233">
            <v>0</v>
          </cell>
        </row>
        <row r="234">
          <cell r="D234" t="str">
            <v>ETR-N-591</v>
          </cell>
          <cell r="E234" t="str">
            <v>ETR</v>
          </cell>
          <cell r="F234" t="str">
            <v>Power to gas plant in the south of Italy</v>
          </cell>
          <cell r="G234" t="str">
            <v>21X-IT-A-A0A0A-7</v>
          </cell>
          <cell r="H234" t="str">
            <v>Snam Rete Gas</v>
          </cell>
          <cell r="I234" t="b">
            <v>0</v>
          </cell>
          <cell r="J234">
            <v>0</v>
          </cell>
          <cell r="K234">
            <v>0</v>
          </cell>
          <cell r="L234">
            <v>0</v>
          </cell>
        </row>
        <row r="235">
          <cell r="D235" t="str">
            <v>ETR-N-595</v>
          </cell>
          <cell r="E235" t="str">
            <v>ETR</v>
          </cell>
          <cell r="F235" t="str">
            <v>Transport of hydrogen into natural gas network for industrial customers</v>
          </cell>
          <cell r="G235" t="str">
            <v>21X-IT-A-A0A0A-7</v>
          </cell>
          <cell r="H235" t="str">
            <v>Snam Rete Gas</v>
          </cell>
          <cell r="I235" t="b">
            <v>0</v>
          </cell>
          <cell r="J235">
            <v>0</v>
          </cell>
          <cell r="K235">
            <v>0</v>
          </cell>
          <cell r="L235">
            <v>0</v>
          </cell>
        </row>
        <row r="236">
          <cell r="D236" t="str">
            <v>TRA-N-596</v>
          </cell>
          <cell r="E236" t="str">
            <v>TRA</v>
          </cell>
          <cell r="F236" t="str">
            <v>Interconnection between the RO and the UA gas transmission systems</v>
          </cell>
          <cell r="G236" t="str">
            <v>21X-RO-A-A0A0A-S</v>
          </cell>
          <cell r="H236" t="str">
            <v>SNTGN Transgaz SA</v>
          </cell>
          <cell r="I236" t="b">
            <v>0</v>
          </cell>
          <cell r="J236">
            <v>0</v>
          </cell>
          <cell r="K236">
            <v>0</v>
          </cell>
          <cell r="L236" t="str">
            <v>NSI East Gas</v>
          </cell>
        </row>
        <row r="237">
          <cell r="D237" t="str">
            <v>TRA-N-598</v>
          </cell>
          <cell r="E237" t="str">
            <v>TRA</v>
          </cell>
          <cell r="F237" t="str">
            <v>NTS developments in North-Vest Romania</v>
          </cell>
          <cell r="G237" t="str">
            <v>21X-RO-A-A0A0A-S</v>
          </cell>
          <cell r="H237" t="str">
            <v>SNTGN Transgaz SA</v>
          </cell>
          <cell r="I237" t="b">
            <v>0</v>
          </cell>
          <cell r="J237">
            <v>0</v>
          </cell>
          <cell r="K237">
            <v>0</v>
          </cell>
          <cell r="L237">
            <v>0</v>
          </cell>
        </row>
        <row r="238">
          <cell r="D238" t="str">
            <v>ETR-F-599</v>
          </cell>
          <cell r="E238" t="str">
            <v>ETR</v>
          </cell>
          <cell r="F238" t="str">
            <v>Sector coupling: hybrid compressor station</v>
          </cell>
          <cell r="G238" t="str">
            <v>21X-IT-A-A0A0A-7</v>
          </cell>
          <cell r="H238" t="str">
            <v>Snam Rete Gas</v>
          </cell>
          <cell r="I238" t="b">
            <v>0</v>
          </cell>
          <cell r="J238">
            <v>0</v>
          </cell>
          <cell r="K238">
            <v>0</v>
          </cell>
          <cell r="L238">
            <v>0</v>
          </cell>
        </row>
        <row r="239">
          <cell r="D239" t="str">
            <v>ETR-N-616</v>
          </cell>
          <cell r="E239" t="str">
            <v>ETR</v>
          </cell>
          <cell r="F239" t="str">
            <v>Renewable Methane according to NEP2020</v>
          </cell>
          <cell r="G239" t="str">
            <v>21X-DE-D-A0A0A-K</v>
          </cell>
          <cell r="H239" t="str">
            <v>Gasunie Deutschland Transport Services GmbH</v>
          </cell>
          <cell r="I239" t="b">
            <v>0</v>
          </cell>
          <cell r="J239">
            <v>0</v>
          </cell>
          <cell r="K239">
            <v>0</v>
          </cell>
          <cell r="L239">
            <v>0</v>
          </cell>
        </row>
        <row r="240">
          <cell r="D240" t="str">
            <v>ETR-N-617</v>
          </cell>
          <cell r="E240" t="str">
            <v>ETR</v>
          </cell>
          <cell r="F240" t="str">
            <v>Project to facilitate biomethane production plants inteconnection</v>
          </cell>
          <cell r="G240" t="str">
            <v>21X-IT-A-A0A0A-7</v>
          </cell>
          <cell r="H240" t="str">
            <v>Snam Rete Gas</v>
          </cell>
          <cell r="I240" t="b">
            <v>0</v>
          </cell>
          <cell r="J240">
            <v>0</v>
          </cell>
          <cell r="K240">
            <v>0</v>
          </cell>
          <cell r="L240">
            <v>0</v>
          </cell>
        </row>
        <row r="241">
          <cell r="D241" t="str">
            <v>ETR-N-622</v>
          </cell>
          <cell r="E241" t="str">
            <v>ETR</v>
          </cell>
          <cell r="F241" t="str">
            <v>Renewable Hydrogen according to NEP2020</v>
          </cell>
          <cell r="G241" t="str">
            <v>21X-DE-D-A0A0A-K</v>
          </cell>
          <cell r="H241" t="str">
            <v>Gasunie Deutschland Transport Services GmbH</v>
          </cell>
          <cell r="I241" t="b">
            <v>0</v>
          </cell>
          <cell r="J241">
            <v>0</v>
          </cell>
          <cell r="K241">
            <v>0</v>
          </cell>
          <cell r="L241">
            <v>0</v>
          </cell>
        </row>
        <row r="242">
          <cell r="D242" t="str">
            <v>ETR-N-624</v>
          </cell>
          <cell r="E242" t="str">
            <v>ETR</v>
          </cell>
          <cell r="F242" t="str">
            <v>Biomethane: Reverse flow projects</v>
          </cell>
          <cell r="G242" t="str">
            <v>21X-FR-A-A0A0A-S</v>
          </cell>
          <cell r="H242" t="str">
            <v>GRTgaz</v>
          </cell>
          <cell r="I242" t="b">
            <v>0</v>
          </cell>
          <cell r="J242">
            <v>0</v>
          </cell>
          <cell r="K242">
            <v>0</v>
          </cell>
          <cell r="L242">
            <v>0</v>
          </cell>
        </row>
        <row r="243">
          <cell r="D243" t="str">
            <v>TRA-N-629</v>
          </cell>
          <cell r="E243" t="str">
            <v>TRA</v>
          </cell>
          <cell r="F243" t="str">
            <v>Compliance with Storage System</v>
          </cell>
          <cell r="G243" t="str">
            <v>21X-HR-A-A0A0A-4</v>
          </cell>
          <cell r="H243" t="str">
            <v>Plinacro Ltd</v>
          </cell>
          <cell r="I243" t="b">
            <v>1</v>
          </cell>
          <cell r="J243">
            <v>0</v>
          </cell>
          <cell r="K243">
            <v>0</v>
          </cell>
          <cell r="L243">
            <v>0</v>
          </cell>
        </row>
        <row r="244">
          <cell r="D244" t="str">
            <v>ETR-F-632</v>
          </cell>
          <cell r="E244" t="str">
            <v>ETR</v>
          </cell>
          <cell r="F244" t="str">
            <v>Railway project roadmap. Transformation to LNG</v>
          </cell>
          <cell r="G244" t="str">
            <v>21X000000001254A</v>
          </cell>
          <cell r="H244" t="str">
            <v>Enagas Transporte S.A.U.</v>
          </cell>
          <cell r="I244" t="b">
            <v>0</v>
          </cell>
          <cell r="J244">
            <v>0</v>
          </cell>
          <cell r="K244">
            <v>0</v>
          </cell>
          <cell r="L244">
            <v>0</v>
          </cell>
        </row>
        <row r="245">
          <cell r="D245" t="str">
            <v>ETR-N-633</v>
          </cell>
          <cell r="E245" t="str">
            <v>ETR</v>
          </cell>
          <cell r="F245" t="str">
            <v>GETH2-ETR 1</v>
          </cell>
          <cell r="G245" t="str">
            <v>21X000000001049B</v>
          </cell>
          <cell r="H245" t="str">
            <v>Nowega GmbH</v>
          </cell>
          <cell r="I245" t="b">
            <v>0</v>
          </cell>
          <cell r="J245">
            <v>0</v>
          </cell>
          <cell r="K245">
            <v>0</v>
          </cell>
          <cell r="L245">
            <v>0</v>
          </cell>
        </row>
        <row r="246">
          <cell r="D246" t="str">
            <v>TRA-N-635</v>
          </cell>
          <cell r="E246" t="str">
            <v>TRA</v>
          </cell>
          <cell r="F246" t="str">
            <v>Capacity modification related to new UGS Falticeni</v>
          </cell>
          <cell r="G246" t="str">
            <v>21X-RO-A-A0A0A-S</v>
          </cell>
          <cell r="H246" t="str">
            <v>SNTGN Transgaz SA</v>
          </cell>
          <cell r="I246" t="b">
            <v>0</v>
          </cell>
          <cell r="J246">
            <v>0</v>
          </cell>
          <cell r="K246">
            <v>0</v>
          </cell>
          <cell r="L246">
            <v>0</v>
          </cell>
        </row>
        <row r="247">
          <cell r="D247" t="str">
            <v>TRA-N-637</v>
          </cell>
          <cell r="E247" t="str">
            <v>TRA</v>
          </cell>
          <cell r="F247" t="str">
            <v>Capacit modification related to UGS Bilciuresti</v>
          </cell>
          <cell r="G247" t="str">
            <v>21X-RO-A-A0A0A-S</v>
          </cell>
          <cell r="H247" t="str">
            <v>SNTGN Transgaz SA</v>
          </cell>
          <cell r="I247" t="b">
            <v>0</v>
          </cell>
          <cell r="J247">
            <v>0</v>
          </cell>
          <cell r="K247">
            <v>0</v>
          </cell>
          <cell r="L247">
            <v>0</v>
          </cell>
        </row>
        <row r="248">
          <cell r="D248" t="str">
            <v>TRA-N-638</v>
          </cell>
          <cell r="E248" t="str">
            <v>TRA</v>
          </cell>
          <cell r="F248" t="str">
            <v>Capacity modification related to UGS Ghercesti</v>
          </cell>
          <cell r="G248" t="str">
            <v>21X-RO-A-A0A0A-S</v>
          </cell>
          <cell r="H248" t="str">
            <v>SNTGN Transgaz SA</v>
          </cell>
          <cell r="I248" t="b">
            <v>0</v>
          </cell>
          <cell r="J248">
            <v>0</v>
          </cell>
          <cell r="K248">
            <v>0</v>
          </cell>
          <cell r="L248">
            <v>0</v>
          </cell>
        </row>
        <row r="249">
          <cell r="D249" t="str">
            <v>TRA-F-639</v>
          </cell>
          <cell r="E249" t="str">
            <v>TRA</v>
          </cell>
          <cell r="F249" t="str">
            <v>Capacity Increase IBR</v>
          </cell>
          <cell r="G249" t="str">
            <v>21X-BG-A-A0A0A-C</v>
          </cell>
          <cell r="H249" t="str">
            <v>Bulgartransgaz EAD</v>
          </cell>
          <cell r="I249" t="b">
            <v>0</v>
          </cell>
          <cell r="J249">
            <v>0</v>
          </cell>
          <cell r="K249">
            <v>0</v>
          </cell>
          <cell r="L249">
            <v>0</v>
          </cell>
        </row>
        <row r="250">
          <cell r="D250" t="str">
            <v>TRA-N-650</v>
          </cell>
          <cell r="E250" t="str">
            <v>TRA</v>
          </cell>
          <cell r="F250" t="str">
            <v>Physcial Reverse Flow on the SNIP</v>
          </cell>
          <cell r="G250" t="str">
            <v>47X0000000000576</v>
          </cell>
          <cell r="H250" t="str">
            <v>Gas Networks Ireland</v>
          </cell>
          <cell r="I250" t="b">
            <v>0</v>
          </cell>
          <cell r="J250">
            <v>0</v>
          </cell>
          <cell r="K250">
            <v>0</v>
          </cell>
          <cell r="L250">
            <v>0</v>
          </cell>
        </row>
        <row r="251">
          <cell r="D251" t="str">
            <v>TRA-N-653</v>
          </cell>
          <cell r="E251" t="str">
            <v>TRA</v>
          </cell>
          <cell r="F251" t="str">
            <v>Shannon LNG Capacity Match</v>
          </cell>
          <cell r="G251" t="str">
            <v>47X0000000000576</v>
          </cell>
          <cell r="H251" t="str">
            <v>Gas Networks Ireland</v>
          </cell>
          <cell r="I251" t="b">
            <v>0</v>
          </cell>
          <cell r="J251">
            <v>0</v>
          </cell>
          <cell r="K251">
            <v>0</v>
          </cell>
          <cell r="L251">
            <v>0</v>
          </cell>
        </row>
        <row r="252">
          <cell r="D252" t="str">
            <v>ETR-F-728</v>
          </cell>
          <cell r="E252" t="str">
            <v>ETR</v>
          </cell>
          <cell r="F252" t="str">
            <v>Biomethane: connection of production units and reverse flow projects</v>
          </cell>
          <cell r="G252" t="str">
            <v>21X-FR-B-A0A0A-J</v>
          </cell>
          <cell r="H252" t="str">
            <v>TERÉGA</v>
          </cell>
          <cell r="I252" t="b">
            <v>0</v>
          </cell>
          <cell r="J252">
            <v>0</v>
          </cell>
          <cell r="K252">
            <v>0</v>
          </cell>
          <cell r="L252">
            <v>0</v>
          </cell>
        </row>
        <row r="253">
          <cell r="D253" t="str">
            <v>ETR-F-743</v>
          </cell>
          <cell r="E253" t="str">
            <v>ETR</v>
          </cell>
          <cell r="F253" t="str">
            <v>Impulse 2025</v>
          </cell>
          <cell r="G253" t="str">
            <v>21X-FR-B-A0A0A-J</v>
          </cell>
          <cell r="H253" t="str">
            <v>TERÉGA</v>
          </cell>
          <cell r="I253" t="b">
            <v>0</v>
          </cell>
          <cell r="J253">
            <v>0</v>
          </cell>
          <cell r="K253">
            <v>0</v>
          </cell>
          <cell r="L253">
            <v>0</v>
          </cell>
        </row>
        <row r="254">
          <cell r="D254" t="str">
            <v>TRA-N-744</v>
          </cell>
          <cell r="E254" t="str">
            <v>TRA</v>
          </cell>
          <cell r="F254" t="str">
            <v>Capacity confirmation Constanta</v>
          </cell>
          <cell r="G254" t="str">
            <v>21X-RO-A-A0A0A-S</v>
          </cell>
          <cell r="H254" t="str">
            <v>SNTGN Transgaz SA</v>
          </cell>
          <cell r="I254" t="b">
            <v>0</v>
          </cell>
          <cell r="J254">
            <v>0</v>
          </cell>
          <cell r="K254">
            <v>0</v>
          </cell>
          <cell r="L254">
            <v>0</v>
          </cell>
        </row>
        <row r="255">
          <cell r="D255" t="str">
            <v>TRA-A-782</v>
          </cell>
          <cell r="E255" t="str">
            <v>TRA</v>
          </cell>
          <cell r="F255" t="str">
            <v>TANAP X- Expansion of Trans Anatolian Natural Gas Pipeline Projec</v>
          </cell>
          <cell r="G255" t="str">
            <v>40</v>
          </cell>
          <cell r="H255" t="str">
            <v>Socar</v>
          </cell>
          <cell r="I255" t="b">
            <v>1</v>
          </cell>
          <cell r="J255">
            <v>0</v>
          </cell>
          <cell r="K255">
            <v>0</v>
          </cell>
          <cell r="L255" t="str">
            <v>SGC</v>
          </cell>
        </row>
        <row r="256">
          <cell r="D256" t="str">
            <v>TRA-N-810</v>
          </cell>
          <cell r="E256" t="str">
            <v>TRA</v>
          </cell>
          <cell r="F256" t="str">
            <v>TAP Expansion</v>
          </cell>
          <cell r="G256" t="str">
            <v>21X000000001376X</v>
          </cell>
          <cell r="H256" t="str">
            <v>Trans-Adriatic Pipeline AG</v>
          </cell>
          <cell r="I256" t="b">
            <v>1</v>
          </cell>
          <cell r="J256">
            <v>0</v>
          </cell>
          <cell r="K256">
            <v>0</v>
          </cell>
          <cell r="L256" t="str">
            <v>SGC</v>
          </cell>
        </row>
        <row r="257">
          <cell r="D257" t="str">
            <v>TRA-F-811</v>
          </cell>
          <cell r="E257" t="str">
            <v>TRA</v>
          </cell>
          <cell r="F257" t="str">
            <v>Capacity modification to model IAP</v>
          </cell>
          <cell r="G257" t="str">
            <v>21X000000001376X</v>
          </cell>
          <cell r="H257" t="str">
            <v>Trans-Adriatic Pipeline AG</v>
          </cell>
          <cell r="I257" t="b">
            <v>0</v>
          </cell>
          <cell r="J257">
            <v>0</v>
          </cell>
          <cell r="K257">
            <v>0</v>
          </cell>
          <cell r="L257">
            <v>0</v>
          </cell>
        </row>
        <row r="258">
          <cell r="D258" t="str">
            <v>TRA-F-812</v>
          </cell>
          <cell r="E258" t="str">
            <v>TRA</v>
          </cell>
          <cell r="F258" t="str">
            <v>Transfer point</v>
          </cell>
          <cell r="G258" t="str">
            <v>21X-BG-A-A0A0A-C</v>
          </cell>
          <cell r="H258" t="str">
            <v>Bulgartransgaz EAD</v>
          </cell>
          <cell r="I258" t="b">
            <v>0</v>
          </cell>
          <cell r="J258">
            <v>0</v>
          </cell>
          <cell r="K258">
            <v>0</v>
          </cell>
          <cell r="L258">
            <v>0</v>
          </cell>
        </row>
        <row r="259">
          <cell r="D259" t="str">
            <v>TRA-N-813</v>
          </cell>
          <cell r="E259" t="str">
            <v>TRA</v>
          </cell>
          <cell r="F259" t="str">
            <v>Capacity confirmation for UGS Targu Mures</v>
          </cell>
          <cell r="G259" t="str">
            <v>21X-RO-A-A0A0A-S</v>
          </cell>
          <cell r="H259" t="str">
            <v>SNTGN Transgaz SA</v>
          </cell>
          <cell r="I259" t="b">
            <v>0</v>
          </cell>
          <cell r="J259">
            <v>0</v>
          </cell>
          <cell r="K259">
            <v>0</v>
          </cell>
          <cell r="L259">
            <v>0</v>
          </cell>
        </row>
        <row r="260">
          <cell r="D260" t="str">
            <v>LNG-N-815</v>
          </cell>
          <cell r="E260" t="str">
            <v>LNG</v>
          </cell>
          <cell r="F260" t="str">
            <v>LNG terminal Krk 2nd phase</v>
          </cell>
          <cell r="G260" t="str">
            <v>160</v>
          </cell>
          <cell r="H260" t="str">
            <v>LNG Hrvatska</v>
          </cell>
          <cell r="I260" t="b">
            <v>1</v>
          </cell>
          <cell r="J260">
            <v>0</v>
          </cell>
          <cell r="K260">
            <v>0</v>
          </cell>
          <cell r="L260" t="str">
            <v>NSI East Gas</v>
          </cell>
        </row>
        <row r="261">
          <cell r="D261" t="str">
            <v>TRA-F-816</v>
          </cell>
          <cell r="E261" t="str">
            <v>TRA</v>
          </cell>
          <cell r="F261" t="str">
            <v>IP Negru Voda I (RO) / Kardam (BG) capacity modification</v>
          </cell>
          <cell r="G261" t="str">
            <v>21X-RO-A-A0A0A-S</v>
          </cell>
          <cell r="H261" t="str">
            <v>SNTGN Transgaz SA</v>
          </cell>
          <cell r="I261" t="b">
            <v>0</v>
          </cell>
          <cell r="J261">
            <v>0</v>
          </cell>
          <cell r="K261">
            <v>0</v>
          </cell>
          <cell r="L261">
            <v>0</v>
          </cell>
        </row>
        <row r="262">
          <cell r="D262" t="str">
            <v>TRA-F-817</v>
          </cell>
          <cell r="E262" t="str">
            <v>TRA</v>
          </cell>
          <cell r="F262" t="str">
            <v>Point Negru Voda 1 (RO)/Kardam (BG)</v>
          </cell>
          <cell r="G262" t="str">
            <v>21X-BG-A-A0A0A-C</v>
          </cell>
          <cell r="H262" t="str">
            <v>Bulgartransgaz EAD</v>
          </cell>
          <cell r="I262" t="b">
            <v>0</v>
          </cell>
          <cell r="J262">
            <v>0</v>
          </cell>
          <cell r="K262">
            <v>0</v>
          </cell>
          <cell r="L262">
            <v>0</v>
          </cell>
        </row>
        <row r="263">
          <cell r="D263" t="str">
            <v>TRA-F-826</v>
          </cell>
          <cell r="E263" t="str">
            <v>TRA</v>
          </cell>
          <cell r="F263" t="str">
            <v>Firm transmission capacity increase at the IP Veľké Zlievce I</v>
          </cell>
          <cell r="G263" t="str">
            <v>21X-SK-A-A0A0A-N</v>
          </cell>
          <cell r="H263" t="str">
            <v>eustream, a.s.</v>
          </cell>
          <cell r="I263" t="b">
            <v>0</v>
          </cell>
          <cell r="J263">
            <v>0</v>
          </cell>
          <cell r="K263">
            <v>0</v>
          </cell>
          <cell r="L263">
            <v>0</v>
          </cell>
        </row>
        <row r="264">
          <cell r="D264" t="str">
            <v>ETR-N-828</v>
          </cell>
          <cell r="E264" t="str">
            <v>ETR</v>
          </cell>
          <cell r="F264" t="str">
            <v>Green Hydrogen Hub Denmark</v>
          </cell>
          <cell r="G264" t="str">
            <v>190</v>
          </cell>
          <cell r="H264" t="str">
            <v>Corre Energy Storage Ltd</v>
          </cell>
          <cell r="I264" t="b">
            <v>0</v>
          </cell>
          <cell r="J264">
            <v>0</v>
          </cell>
          <cell r="K264">
            <v>0</v>
          </cell>
          <cell r="L264">
            <v>0</v>
          </cell>
        </row>
        <row r="265">
          <cell r="D265" t="str">
            <v>ETR-N-830</v>
          </cell>
          <cell r="E265" t="str">
            <v>ETR</v>
          </cell>
          <cell r="F265" t="str">
            <v>Green Hydrogen Hub Zuidwending</v>
          </cell>
          <cell r="G265" t="str">
            <v>190</v>
          </cell>
          <cell r="H265" t="str">
            <v>Corre Energy Storage Ltd</v>
          </cell>
          <cell r="I265" t="b">
            <v>0</v>
          </cell>
          <cell r="J265">
            <v>0</v>
          </cell>
          <cell r="K265">
            <v>0</v>
          </cell>
          <cell r="L265">
            <v>0</v>
          </cell>
        </row>
        <row r="266">
          <cell r="D266" t="str">
            <v>ETR-N-833</v>
          </cell>
          <cell r="E266" t="str">
            <v>ETR</v>
          </cell>
          <cell r="F266" t="str">
            <v>Green Hydrogen Hub Drenthe</v>
          </cell>
          <cell r="G266" t="str">
            <v>190</v>
          </cell>
          <cell r="H266" t="str">
            <v>Corre Energy Storage Ltd</v>
          </cell>
          <cell r="I266" t="b">
            <v>0</v>
          </cell>
          <cell r="J266">
            <v>0</v>
          </cell>
          <cell r="K266">
            <v>0</v>
          </cell>
          <cell r="L266">
            <v>0</v>
          </cell>
        </row>
        <row r="267">
          <cell r="D267" t="str">
            <v>ETR-N-846</v>
          </cell>
          <cell r="E267" t="str">
            <v>ETR</v>
          </cell>
          <cell r="F267" t="str">
            <v>Green Hydrogen Hub Harsefeld</v>
          </cell>
          <cell r="G267" t="str">
            <v>190</v>
          </cell>
          <cell r="H267" t="str">
            <v>Corre Energy Storage Ltd</v>
          </cell>
          <cell r="I267" t="b">
            <v>0</v>
          </cell>
          <cell r="J267">
            <v>0</v>
          </cell>
          <cell r="K267">
            <v>0</v>
          </cell>
          <cell r="L267">
            <v>0</v>
          </cell>
        </row>
        <row r="268">
          <cell r="D268" t="str">
            <v>ETR-N-852</v>
          </cell>
          <cell r="E268" t="str">
            <v>ETR</v>
          </cell>
          <cell r="F268" t="str">
            <v>Green Hydrogen Hub Ahaus-Epe</v>
          </cell>
          <cell r="G268" t="str">
            <v>190</v>
          </cell>
          <cell r="H268" t="str">
            <v>Corre Energy Storage Ltd</v>
          </cell>
          <cell r="I268" t="b">
            <v>0</v>
          </cell>
          <cell r="J268">
            <v>0</v>
          </cell>
          <cell r="K268">
            <v>0</v>
          </cell>
          <cell r="L268">
            <v>0</v>
          </cell>
        </row>
        <row r="269">
          <cell r="D269" t="str">
            <v>ETR-N-874</v>
          </cell>
          <cell r="E269" t="str">
            <v>ETR</v>
          </cell>
          <cell r="F269" t="str">
            <v>Green Hydrogen Hub Leer</v>
          </cell>
          <cell r="G269" t="str">
            <v>190</v>
          </cell>
          <cell r="H269" t="str">
            <v>Corre Energy Storage Ltd</v>
          </cell>
          <cell r="I269" t="b">
            <v>0</v>
          </cell>
          <cell r="J269">
            <v>0</v>
          </cell>
          <cell r="K269">
            <v>0</v>
          </cell>
          <cell r="L269">
            <v>0</v>
          </cell>
        </row>
        <row r="270">
          <cell r="D270" t="str">
            <v>ETR-N-883</v>
          </cell>
          <cell r="E270" t="str">
            <v>ETR</v>
          </cell>
          <cell r="F270" t="str">
            <v>Green Hydrogen Hub Moeckow</v>
          </cell>
          <cell r="G270" t="str">
            <v>190</v>
          </cell>
          <cell r="H270" t="str">
            <v>Corre Energy Storage Ltd</v>
          </cell>
          <cell r="I270" t="b">
            <v>0</v>
          </cell>
          <cell r="J270">
            <v>0</v>
          </cell>
          <cell r="K270">
            <v>0</v>
          </cell>
          <cell r="L270">
            <v>0</v>
          </cell>
        </row>
        <row r="271">
          <cell r="D271" t="str">
            <v>ETR-N-894</v>
          </cell>
          <cell r="E271" t="str">
            <v>ETR</v>
          </cell>
          <cell r="F271" t="str">
            <v>Green Hydrogen Hub Etzel</v>
          </cell>
          <cell r="G271" t="str">
            <v>190</v>
          </cell>
          <cell r="H271" t="str">
            <v>Corre Energy Storage Ltd</v>
          </cell>
          <cell r="I271" t="b">
            <v>0</v>
          </cell>
          <cell r="J271">
            <v>0</v>
          </cell>
          <cell r="K271">
            <v>0</v>
          </cell>
          <cell r="L271">
            <v>0</v>
          </cell>
        </row>
        <row r="272">
          <cell r="D272" t="str">
            <v>ETR-N-896</v>
          </cell>
          <cell r="E272" t="str">
            <v>ETR</v>
          </cell>
          <cell r="F272" t="str">
            <v>P2G4A</v>
          </cell>
          <cell r="G272" t="str">
            <v>21X-AT-B-A0A0A-K</v>
          </cell>
          <cell r="H272" t="str">
            <v>GAS CONNECT AUSTRIA</v>
          </cell>
          <cell r="I272" t="b">
            <v>0</v>
          </cell>
          <cell r="J272">
            <v>0</v>
          </cell>
          <cell r="K272">
            <v>0</v>
          </cell>
          <cell r="L272">
            <v>0</v>
          </cell>
        </row>
        <row r="273">
          <cell r="D273" t="str">
            <v>ETR-N-898</v>
          </cell>
          <cell r="E273" t="str">
            <v>ETR</v>
          </cell>
          <cell r="F273" t="str">
            <v>CNG filling station system development (CroBlueCorr project)</v>
          </cell>
          <cell r="G273" t="str">
            <v>21X-HR-A-A0A0A-4</v>
          </cell>
          <cell r="H273" t="str">
            <v>Plinacro Ltd</v>
          </cell>
          <cell r="I273" t="b">
            <v>0</v>
          </cell>
          <cell r="J273">
            <v>0</v>
          </cell>
          <cell r="K273">
            <v>0</v>
          </cell>
          <cell r="L273">
            <v>0</v>
          </cell>
        </row>
        <row r="274">
          <cell r="D274" t="str">
            <v>ETR-N-899</v>
          </cell>
          <cell r="E274" t="str">
            <v>ETR</v>
          </cell>
          <cell r="F274" t="str">
            <v>mosaHYc (Mosel Saar Hydrogen Conversion</v>
          </cell>
          <cell r="G274" t="str">
            <v>21X-FR-A-A0A0A-S</v>
          </cell>
          <cell r="H274" t="str">
            <v>GRTgaz</v>
          </cell>
          <cell r="I274" t="b">
            <v>0</v>
          </cell>
          <cell r="J274">
            <v>0</v>
          </cell>
          <cell r="K274">
            <v>0</v>
          </cell>
          <cell r="L274">
            <v>0</v>
          </cell>
        </row>
        <row r="275">
          <cell r="D275" t="str">
            <v>ETR-N-900</v>
          </cell>
          <cell r="E275" t="str">
            <v>ETR</v>
          </cell>
          <cell r="F275" t="str">
            <v>Hydrogen injection into the gas network in Lithuania</v>
          </cell>
          <cell r="G275" t="str">
            <v>21X000000001308D</v>
          </cell>
          <cell r="H275" t="str">
            <v>Amber Grid</v>
          </cell>
          <cell r="I275" t="b">
            <v>0</v>
          </cell>
          <cell r="J275">
            <v>0</v>
          </cell>
          <cell r="K275">
            <v>0</v>
          </cell>
          <cell r="L275">
            <v>0</v>
          </cell>
        </row>
        <row r="276">
          <cell r="D276" t="str">
            <v>ETR-N-901</v>
          </cell>
          <cell r="E276" t="str">
            <v>ETR</v>
          </cell>
          <cell r="F276" t="str">
            <v>HyGéo</v>
          </cell>
          <cell r="G276" t="str">
            <v>21X-FR-B-A0A0A-J</v>
          </cell>
          <cell r="H276" t="str">
            <v>TERÉGA</v>
          </cell>
          <cell r="I276" t="b">
            <v>0</v>
          </cell>
          <cell r="J276">
            <v>0</v>
          </cell>
          <cell r="K276">
            <v>0</v>
          </cell>
          <cell r="L276">
            <v>0</v>
          </cell>
        </row>
        <row r="277">
          <cell r="D277" t="str">
            <v>ETR-N-903</v>
          </cell>
          <cell r="E277" t="str">
            <v>ETR</v>
          </cell>
          <cell r="F277" t="str">
            <v>Coversion of Natural Gas pipelines to Hydrogen</v>
          </cell>
          <cell r="G277" t="str">
            <v>21X-DE-D-A0A0A-K</v>
          </cell>
          <cell r="H277" t="str">
            <v>Gasunie Deutschland Transport Services GmbH</v>
          </cell>
          <cell r="I277" t="b">
            <v>0</v>
          </cell>
          <cell r="J277">
            <v>0</v>
          </cell>
          <cell r="K277">
            <v>0</v>
          </cell>
          <cell r="L277">
            <v>0</v>
          </cell>
        </row>
        <row r="278">
          <cell r="D278" t="str">
            <v>ETR-N-904</v>
          </cell>
          <cell r="E278" t="str">
            <v>ETR</v>
          </cell>
          <cell r="F278" t="str">
            <v>Hydrogen import via Oude</v>
          </cell>
          <cell r="G278" t="str">
            <v>21X-DE-D-A0A0A-K</v>
          </cell>
          <cell r="H278" t="str">
            <v>Gasunie Deutschland Transport Services GmbH</v>
          </cell>
          <cell r="I278" t="b">
            <v>0</v>
          </cell>
          <cell r="J278">
            <v>0</v>
          </cell>
          <cell r="K278">
            <v>0</v>
          </cell>
          <cell r="L278">
            <v>0</v>
          </cell>
        </row>
        <row r="279">
          <cell r="D279" t="str">
            <v>ETR-N-905</v>
          </cell>
          <cell r="E279" t="str">
            <v>ETR</v>
          </cell>
          <cell r="F279" t="str">
            <v xml:space="preserve">Vlieghuis (NL)/ Emlichheim (DE) Capacity for Hydrogen according to the NDP </v>
          </cell>
          <cell r="G279" t="str">
            <v>21X-DE-G-A0A0A-U</v>
          </cell>
          <cell r="H279" t="str">
            <v>Thyssengas GmbH</v>
          </cell>
          <cell r="I279" t="b">
            <v>0</v>
          </cell>
          <cell r="J279">
            <v>0</v>
          </cell>
          <cell r="K279">
            <v>0</v>
          </cell>
          <cell r="L279">
            <v>0</v>
          </cell>
        </row>
        <row r="280">
          <cell r="D280" t="str">
            <v>ETR-N-911</v>
          </cell>
          <cell r="E280" t="str">
            <v>ETR</v>
          </cell>
          <cell r="F280" t="str">
            <v>Zevenaar (NL)/ Elten (DE) Capacity of Hydrogen according to the NDP</v>
          </cell>
          <cell r="G280" t="str">
            <v>21X-DE-G-A0A0A-U</v>
          </cell>
          <cell r="H280" t="str">
            <v>Thyssengas GmbH</v>
          </cell>
          <cell r="I280" t="b">
            <v>0</v>
          </cell>
          <cell r="J280">
            <v>0</v>
          </cell>
          <cell r="K280">
            <v>0</v>
          </cell>
          <cell r="L280">
            <v>0</v>
          </cell>
        </row>
        <row r="281">
          <cell r="D281" t="str">
            <v>ETR-N-913</v>
          </cell>
          <cell r="E281" t="str">
            <v>ETR</v>
          </cell>
          <cell r="F281" t="str">
            <v>Modification of  NP23 MW turboset to a hydrogen-ready low-emissions at CS04</v>
          </cell>
          <cell r="G281" t="str">
            <v>21X-SK-A-A0A0A-N</v>
          </cell>
          <cell r="H281" t="str">
            <v>eustream, a.s.</v>
          </cell>
          <cell r="I281" t="b">
            <v>1</v>
          </cell>
          <cell r="J281">
            <v>0</v>
          </cell>
          <cell r="K281">
            <v>0</v>
          </cell>
          <cell r="L281" t="str">
            <v>NSI East Gas</v>
          </cell>
        </row>
        <row r="282">
          <cell r="D282" t="str">
            <v>ETR-N-916</v>
          </cell>
          <cell r="E282" t="str">
            <v>ETR</v>
          </cell>
          <cell r="F282" t="str">
            <v>Measures for achieving hydrogen blending readiness of the transmission syst</v>
          </cell>
          <cell r="G282" t="str">
            <v>21X-SK-A-A0A0A-N</v>
          </cell>
          <cell r="H282" t="str">
            <v>eustream, a.s.</v>
          </cell>
          <cell r="I282" t="b">
            <v>0</v>
          </cell>
          <cell r="J282">
            <v>0</v>
          </cell>
          <cell r="K282">
            <v>0</v>
          </cell>
          <cell r="L282">
            <v>0</v>
          </cell>
        </row>
        <row r="283">
          <cell r="D283" t="str">
            <v>ETR-N-920</v>
          </cell>
          <cell r="E283" t="str">
            <v>ETR</v>
          </cell>
          <cell r="F283" t="str">
            <v>Measures for the reduction of methane emissions</v>
          </cell>
          <cell r="G283" t="str">
            <v>21X-SK-A-A0A0A-N</v>
          </cell>
          <cell r="H283" t="str">
            <v>eustream, a.s.</v>
          </cell>
          <cell r="I283" t="b">
            <v>0</v>
          </cell>
          <cell r="J283">
            <v>0</v>
          </cell>
          <cell r="K283">
            <v>0</v>
          </cell>
          <cell r="L283">
            <v>0</v>
          </cell>
        </row>
        <row r="284">
          <cell r="D284" t="str">
            <v>ETR-N-921</v>
          </cell>
          <cell r="E284" t="str">
            <v>ETR</v>
          </cell>
          <cell r="F284" t="str">
            <v xml:space="preserve">Circular economy: waste to biomethane </v>
          </cell>
          <cell r="G284" t="str">
            <v>18XRGNSA-12345-V</v>
          </cell>
          <cell r="H284" t="str">
            <v>Reganosa</v>
          </cell>
          <cell r="I284" t="b">
            <v>1</v>
          </cell>
          <cell r="J284">
            <v>0</v>
          </cell>
          <cell r="K284">
            <v>0</v>
          </cell>
          <cell r="L284" t="str">
            <v>NSI West Gas</v>
          </cell>
        </row>
        <row r="285">
          <cell r="D285" t="str">
            <v>ETR-N-922</v>
          </cell>
          <cell r="E285" t="str">
            <v>ETR</v>
          </cell>
          <cell r="F285" t="str">
            <v>Green Gas Lolland-Falster</v>
          </cell>
          <cell r="G285" t="str">
            <v>10X1001A1001A248</v>
          </cell>
          <cell r="H285" t="str">
            <v>Energinet.dk</v>
          </cell>
          <cell r="I285" t="b">
            <v>0</v>
          </cell>
          <cell r="J285">
            <v>0</v>
          </cell>
          <cell r="K285">
            <v>0</v>
          </cell>
          <cell r="L285">
            <v>0</v>
          </cell>
        </row>
        <row r="286">
          <cell r="D286" t="str">
            <v>ETR-N-923</v>
          </cell>
          <cell r="E286" t="str">
            <v>ETR</v>
          </cell>
          <cell r="F286" t="str">
            <v>Interconnected hydrogen network</v>
          </cell>
          <cell r="G286" t="str">
            <v>21X-BE-A-A0A0A-Y</v>
          </cell>
          <cell r="H286" t="str">
            <v>Fluxys Belgium SA/NV</v>
          </cell>
          <cell r="I286" t="b">
            <v>0</v>
          </cell>
          <cell r="J286">
            <v>0</v>
          </cell>
          <cell r="K286">
            <v>0</v>
          </cell>
          <cell r="L286">
            <v>0</v>
          </cell>
        </row>
        <row r="287">
          <cell r="D287" t="str">
            <v>ETR-N-924</v>
          </cell>
          <cell r="E287" t="str">
            <v>ETR</v>
          </cell>
          <cell r="F287" t="str">
            <v>Power to Methanol Antwerp</v>
          </cell>
          <cell r="G287" t="str">
            <v>21X-BE-A-A0A0A-Y</v>
          </cell>
          <cell r="H287" t="str">
            <v>Fluxys Belgium SA/NV</v>
          </cell>
          <cell r="I287" t="b">
            <v>0</v>
          </cell>
          <cell r="J287">
            <v>0</v>
          </cell>
          <cell r="K287">
            <v>0</v>
          </cell>
          <cell r="L287">
            <v>0</v>
          </cell>
        </row>
        <row r="288">
          <cell r="D288" t="str">
            <v>ETR-N-929</v>
          </cell>
          <cell r="E288" t="str">
            <v>ETR</v>
          </cell>
          <cell r="F288" t="str">
            <v>Carbon Connect Delta</v>
          </cell>
          <cell r="G288" t="str">
            <v>21X-BE-A-A0A0A-Y</v>
          </cell>
          <cell r="H288" t="str">
            <v>Fluxys Belgium SA/NV</v>
          </cell>
          <cell r="I288" t="b">
            <v>0</v>
          </cell>
          <cell r="J288">
            <v>0</v>
          </cell>
          <cell r="K288">
            <v>0</v>
          </cell>
          <cell r="L288">
            <v>0</v>
          </cell>
        </row>
        <row r="289">
          <cell r="D289" t="str">
            <v>ETR-N-938</v>
          </cell>
          <cell r="E289" t="str">
            <v>ETR</v>
          </cell>
          <cell r="F289" t="str">
            <v>H2-Import Coalition</v>
          </cell>
          <cell r="G289" t="str">
            <v>21X-BE-A-A0A0A-Y</v>
          </cell>
          <cell r="H289" t="str">
            <v>Fluxys Belgium SA/NV</v>
          </cell>
          <cell r="I289" t="b">
            <v>0</v>
          </cell>
          <cell r="J289">
            <v>0</v>
          </cell>
          <cell r="K289">
            <v>0</v>
          </cell>
          <cell r="L289">
            <v>0</v>
          </cell>
        </row>
        <row r="290">
          <cell r="D290" t="str">
            <v>ETR-N-939</v>
          </cell>
          <cell r="E290" t="str">
            <v>ETR</v>
          </cell>
          <cell r="F290" t="str">
            <v>H2morrow Steel</v>
          </cell>
          <cell r="G290" t="str">
            <v>21X-DE-C-A0A0A-T</v>
          </cell>
          <cell r="H290" t="str">
            <v>Open Grid Europe GmbH</v>
          </cell>
          <cell r="I290" t="b">
            <v>0</v>
          </cell>
          <cell r="J290">
            <v>0</v>
          </cell>
          <cell r="K290">
            <v>0</v>
          </cell>
          <cell r="L290">
            <v>0</v>
          </cell>
        </row>
        <row r="291">
          <cell r="D291" t="str">
            <v>ETR-N-942</v>
          </cell>
          <cell r="E291" t="str">
            <v>ETR</v>
          </cell>
          <cell r="F291" t="str">
            <v>Lacq Hydrogen</v>
          </cell>
          <cell r="G291" t="str">
            <v>21X-FR-B-A0A0A-J</v>
          </cell>
          <cell r="H291" t="str">
            <v>Terega</v>
          </cell>
          <cell r="I291" t="b">
            <v>0</v>
          </cell>
          <cell r="J291">
            <v>0</v>
          </cell>
          <cell r="K291">
            <v>0</v>
          </cell>
          <cell r="L291">
            <v>0</v>
          </cell>
        </row>
        <row r="292">
          <cell r="D292" t="str">
            <v>ETR-N-945</v>
          </cell>
          <cell r="E292" t="str">
            <v>ETR</v>
          </cell>
          <cell r="F292" t="str">
            <v>Conversion of Natural-Gas-Pipelines to Hydrogen-Pipelines</v>
          </cell>
          <cell r="G292" t="str">
            <v>21X-DE-G-A0A0A-U</v>
          </cell>
          <cell r="H292" t="str">
            <v>Thyssengas GmbH</v>
          </cell>
          <cell r="I292" t="b">
            <v>0</v>
          </cell>
          <cell r="J292">
            <v>0</v>
          </cell>
          <cell r="K292">
            <v>0</v>
          </cell>
          <cell r="L292">
            <v>0</v>
          </cell>
        </row>
        <row r="293">
          <cell r="D293" t="str">
            <v>ETR-N-948</v>
          </cell>
          <cell r="E293" t="str">
            <v>ETR</v>
          </cell>
          <cell r="F293" t="str">
            <v>New hydrogen pipeline projects of german gas NDP 2020-2030</v>
          </cell>
          <cell r="G293" t="str">
            <v>21X-DE-C-A0A0A-T</v>
          </cell>
          <cell r="H293" t="str">
            <v>Open Grid Europe GmbH</v>
          </cell>
          <cell r="I293" t="b">
            <v>0</v>
          </cell>
          <cell r="J293">
            <v>0</v>
          </cell>
          <cell r="K293">
            <v>0</v>
          </cell>
          <cell r="L293">
            <v>0</v>
          </cell>
        </row>
        <row r="294">
          <cell r="D294" t="str">
            <v>ETR-N-952</v>
          </cell>
          <cell r="E294" t="str">
            <v>ETR</v>
          </cell>
          <cell r="F294" t="str">
            <v>Hydrogen pipeline system conversion projects of german gas NDP 2020-2030</v>
          </cell>
          <cell r="G294" t="str">
            <v>21X-DE-C-A0A0A-T</v>
          </cell>
          <cell r="H294" t="str">
            <v>Open Grid Europe GmbH</v>
          </cell>
          <cell r="I294" t="b">
            <v>0</v>
          </cell>
          <cell r="J294">
            <v>0</v>
          </cell>
          <cell r="K294">
            <v>0</v>
          </cell>
          <cell r="L294">
            <v>0</v>
          </cell>
        </row>
        <row r="295">
          <cell r="D295" t="str">
            <v>ETR-N-956</v>
          </cell>
          <cell r="E295" t="str">
            <v>ETR</v>
          </cell>
          <cell r="F295" t="str">
            <v>Hydrogen export/import Oude Statenzijl</v>
          </cell>
          <cell r="G295" t="str">
            <v>21X-NL-A-A0A0A-Z</v>
          </cell>
          <cell r="H295" t="str">
            <v>Gasunie Transport Services B.V.</v>
          </cell>
          <cell r="I295" t="b">
            <v>0</v>
          </cell>
          <cell r="J295">
            <v>0</v>
          </cell>
          <cell r="K295">
            <v>0</v>
          </cell>
          <cell r="L295">
            <v>0</v>
          </cell>
        </row>
        <row r="296">
          <cell r="D296" t="str">
            <v>ETR-N-958</v>
          </cell>
          <cell r="E296" t="str">
            <v>ETR</v>
          </cell>
          <cell r="F296" t="str">
            <v>Green Crane - Italy</v>
          </cell>
          <cell r="G296" t="str">
            <v>21X-IT-A-A0A0A-7</v>
          </cell>
          <cell r="H296" t="str">
            <v>Snam Rete Gas S.p.A.</v>
          </cell>
          <cell r="I296" t="b">
            <v>0</v>
          </cell>
          <cell r="J296">
            <v>0</v>
          </cell>
          <cell r="K296">
            <v>0</v>
          </cell>
          <cell r="L296">
            <v>0</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esfa.gr/en/national-natural-gas-system/development-of-the-nngs/european-union-list-of-projects-of-common-interest" TargetMode="External"/><Relationship Id="rId18" Type="http://schemas.openxmlformats.org/officeDocument/2006/relationships/hyperlink" Target="https://www.conexus.lv/ipgk-modernizacijas-projekti-eng/latvijas-lietuvas-starpsavienojuma-uzlabosana" TargetMode="External"/><Relationship Id="rId26" Type="http://schemas.openxmlformats.org/officeDocument/2006/relationships/hyperlink" Target="https://www.fluxys.com/en/company/fluxys-belgium/infrastructure" TargetMode="External"/><Relationship Id="rId39" Type="http://schemas.openxmlformats.org/officeDocument/2006/relationships/hyperlink" Target="https://data.entsog.eu/www.socarmidstream.az" TargetMode="External"/><Relationship Id="rId21" Type="http://schemas.openxmlformats.org/officeDocument/2006/relationships/hyperlink" Target="https://www.gaz-system.pl/nasze-inwestycje/integracja-z-europejski-systemem/polska-litwa/" TargetMode="External"/><Relationship Id="rId34" Type="http://schemas.openxmlformats.org/officeDocument/2006/relationships/hyperlink" Target="https://www.gaz-system.pl/nasze-inwestycje/integracja-z-europejski-systemem/polska-slowacja/" TargetMode="External"/><Relationship Id="rId42" Type="http://schemas.openxmlformats.org/officeDocument/2006/relationships/hyperlink" Target="http://www.plinovodi.si/en/transmission-system/projects-of-common-interest-pci/" TargetMode="External"/><Relationship Id="rId47" Type="http://schemas.openxmlformats.org/officeDocument/2006/relationships/hyperlink" Target="http://www.depomures.ro/pci.php" TargetMode="External"/><Relationship Id="rId50" Type="http://schemas.openxmlformats.org/officeDocument/2006/relationships/hyperlink" Target="https://www.plinacro.hr/default.aspx?id=905" TargetMode="External"/><Relationship Id="rId55" Type="http://schemas.openxmlformats.org/officeDocument/2006/relationships/hyperlink" Target="https://www.bulgartransgaz.bg/en/pages/razshirenie-kapaciteta-na-pgh-chiren-poi-6-20-2--134.html" TargetMode="External"/><Relationship Id="rId7" Type="http://schemas.openxmlformats.org/officeDocument/2006/relationships/hyperlink" Target="https://www.baltic-pipe.eu/" TargetMode="External"/><Relationship Id="rId12" Type="http://schemas.openxmlformats.org/officeDocument/2006/relationships/hyperlink" Target="https://www.baltic-pipe.eu/dk/" TargetMode="External"/><Relationship Id="rId17" Type="http://schemas.openxmlformats.org/officeDocument/2006/relationships/hyperlink" Target="https://www.eastring.eu/" TargetMode="External"/><Relationship Id="rId25" Type="http://schemas.openxmlformats.org/officeDocument/2006/relationships/hyperlink" Target="https://www.icgb.eu/home" TargetMode="External"/><Relationship Id="rId33" Type="http://schemas.openxmlformats.org/officeDocument/2006/relationships/hyperlink" Target="https://www.gaz-system.pl/nasze-inwestycje/krajowy-system-przesylowy/" TargetMode="External"/><Relationship Id="rId38" Type="http://schemas.openxmlformats.org/officeDocument/2006/relationships/hyperlink" Target="https://fgsz.hu/en/about-fgsz/activities-business-policy/international-projects/husit" TargetMode="External"/><Relationship Id="rId46" Type="http://schemas.openxmlformats.org/officeDocument/2006/relationships/hyperlink" Target="http://www.plinovodi.si/en/transmission-system/projects-of-common-interest-pci/" TargetMode="External"/><Relationship Id="rId2" Type="http://schemas.openxmlformats.org/officeDocument/2006/relationships/hyperlink" Target="http://www.igi-poseidon.com/" TargetMode="External"/><Relationship Id="rId16" Type="http://schemas.openxmlformats.org/officeDocument/2006/relationships/hyperlink" Target="https://www.eastring.eu/" TargetMode="External"/><Relationship Id="rId20" Type="http://schemas.openxmlformats.org/officeDocument/2006/relationships/hyperlink" Target="https://www.snam.it/export/sites/snam-rp/repository-srg/file/it/business-servizi/Processi_Online/Allacciamenti/informazioni/piano-decennale/pd_2020_2029/SRG-Piano-Decennale-2020-2029.pdf" TargetMode="External"/><Relationship Id="rId29" Type="http://schemas.openxmlformats.org/officeDocument/2006/relationships/hyperlink" Target="https://www.desfa.gr/en/national-natural-gas-system/development-of-the-nngs/european-union-list-of-projects-of-common-interest" TargetMode="External"/><Relationship Id="rId41" Type="http://schemas.openxmlformats.org/officeDocument/2006/relationships/hyperlink" Target="http://www.plinovodi.si/en/transmission-system/projects-of-common-interest-pci/" TargetMode="External"/><Relationship Id="rId54" Type="http://schemas.openxmlformats.org/officeDocument/2006/relationships/hyperlink" Target="https://www.tap-ag.com/shippers/market-tests" TargetMode="External"/><Relationship Id="rId1" Type="http://schemas.openxmlformats.org/officeDocument/2006/relationships/hyperlink" Target="https://data.entsog.eu/www.cyprusgas2eu.eu%20(new%20website%20is%20also%20under%20development)" TargetMode="External"/><Relationship Id="rId6" Type="http://schemas.openxmlformats.org/officeDocument/2006/relationships/hyperlink" Target="https://melitatransgas.com.mt/" TargetMode="External"/><Relationship Id="rId11" Type="http://schemas.openxmlformats.org/officeDocument/2006/relationships/hyperlink" Target="http://www.grtgaz.com/grands-projets/le-projet-tulipe/presentation/actualites/projet-tulipe.html" TargetMode="External"/><Relationship Id="rId24" Type="http://schemas.openxmlformats.org/officeDocument/2006/relationships/hyperlink" Target="https://www.bulgartransgaz.bg/en/pages/6-8-3-mezhdusistemna-gazova-vrazka-balgariya-sarbiya-ibs-191.html" TargetMode="External"/><Relationship Id="rId32" Type="http://schemas.openxmlformats.org/officeDocument/2006/relationships/hyperlink" Target="https://www.bulgartransgaz.bg/en/pages/rehabilitaciya-modernizaciya-i-razshirenie-na-sashtestvuvash-133.html" TargetMode="External"/><Relationship Id="rId37" Type="http://schemas.openxmlformats.org/officeDocument/2006/relationships/hyperlink" Target="http://fgsz.hu/en/about-fgsz/activities-business-policy/international-projects/brua" TargetMode="External"/><Relationship Id="rId40" Type="http://schemas.openxmlformats.org/officeDocument/2006/relationships/hyperlink" Target="https://data.entsog.eu/www.tanap.com" TargetMode="External"/><Relationship Id="rId45" Type="http://schemas.openxmlformats.org/officeDocument/2006/relationships/hyperlink" Target="http://www.plinovodi.si/en/transmission-system/projects-of-common-interest-pci/" TargetMode="External"/><Relationship Id="rId53" Type="http://schemas.openxmlformats.org/officeDocument/2006/relationships/hyperlink" Target="https://www.hradf.com/en/portfolio/view/26/south-kavala-natural-gas-storage" TargetMode="External"/><Relationship Id="rId5" Type="http://schemas.openxmlformats.org/officeDocument/2006/relationships/hyperlink" Target="https://lng.hr/en/" TargetMode="External"/><Relationship Id="rId15" Type="http://schemas.openxmlformats.org/officeDocument/2006/relationships/hyperlink" Target="https://www.eastring.eu/" TargetMode="External"/><Relationship Id="rId23" Type="http://schemas.openxmlformats.org/officeDocument/2006/relationships/hyperlink" Target="https://www.gasconnect.at/netzzugang/fernleitungsnetz/kapazitaetsprojekte/gca-murfeld" TargetMode="External"/><Relationship Id="rId28" Type="http://schemas.openxmlformats.org/officeDocument/2006/relationships/hyperlink" Target="https://www.snam.it/export/sites/snam-rp/repository-srg/file/it/business-servizi/Processi_Online/Allacciamenti/informazioni/piano-decennale/pd_2020_2029/SRG-Piano-Decennale-2020-2029.pdf" TargetMode="External"/><Relationship Id="rId36" Type="http://schemas.openxmlformats.org/officeDocument/2006/relationships/hyperlink" Target="http://www.plinovodi.si/en/transmission-system/projects-of-common-interest-pci/" TargetMode="External"/><Relationship Id="rId49" Type="http://schemas.openxmlformats.org/officeDocument/2006/relationships/hyperlink" Target="https://www.conexus.lv/ipgk-modernizacijas-projekti-eng/pci-projekts-824-kapitalieguldijumu-pieprasijums-incukalns-ugs-attistibai" TargetMode="External"/><Relationship Id="rId57" Type="http://schemas.openxmlformats.org/officeDocument/2006/relationships/printerSettings" Target="../printerSettings/printerSettings1.bin"/><Relationship Id="rId10" Type="http://schemas.openxmlformats.org/officeDocument/2006/relationships/hyperlink" Target="https://data.entsog.eu/www.skultelng.lv" TargetMode="External"/><Relationship Id="rId19" Type="http://schemas.openxmlformats.org/officeDocument/2006/relationships/hyperlink" Target="https://data.entsog.eu/www.ambergrid.lt/en/transmission-system/development-of-the-transmission-system/enhancement-Latvia-Lithuania-interconnection" TargetMode="External"/><Relationship Id="rId31" Type="http://schemas.openxmlformats.org/officeDocument/2006/relationships/hyperlink" Target="https://www.desfa.gr/en/national-natural-gas-system/development-of-the-nngs/european-union-list-of-projects-of-common-interest" TargetMode="External"/><Relationship Id="rId44" Type="http://schemas.openxmlformats.org/officeDocument/2006/relationships/hyperlink" Target="https://www.desfa.gr/en/national-natural-gas-system/development-of-the-nngs/european-union-list-of-projects-of-common-interest" TargetMode="External"/><Relationship Id="rId52" Type="http://schemas.openxmlformats.org/officeDocument/2006/relationships/hyperlink" Target="https://www.depogazploiesti.ro/en/activity/projects-of-common-interest" TargetMode="External"/><Relationship Id="rId4" Type="http://schemas.openxmlformats.org/officeDocument/2006/relationships/hyperlink" Target="https://data.entsog.eu/www.gastrade.gr" TargetMode="External"/><Relationship Id="rId9" Type="http://schemas.openxmlformats.org/officeDocument/2006/relationships/hyperlink" Target="http://www.igi-poseidon.com/" TargetMode="External"/><Relationship Id="rId14" Type="http://schemas.openxmlformats.org/officeDocument/2006/relationships/hyperlink" Target="https://www.eastring.eu/" TargetMode="External"/><Relationship Id="rId22" Type="http://schemas.openxmlformats.org/officeDocument/2006/relationships/hyperlink" Target="https://data.entsog.eu/www.ambergrid.lt/en/projects/gas-interconnection-poland-lithuania-gipl" TargetMode="External"/><Relationship Id="rId27" Type="http://schemas.openxmlformats.org/officeDocument/2006/relationships/hyperlink" Target="http://www.plinovodi.si/en/transmission-system/projects-of-common-interest-pci/" TargetMode="External"/><Relationship Id="rId30" Type="http://schemas.openxmlformats.org/officeDocument/2006/relationships/hyperlink" Target="https://www.desfa.gr/en/national-natural-gas-system/development-of-the-nngs/european-union-list-of-projects-of-common-interest" TargetMode="External"/><Relationship Id="rId35" Type="http://schemas.openxmlformats.org/officeDocument/2006/relationships/hyperlink" Target="http://www.eustream.sk/en_transmission-system/en_pl-sk-interconnector" TargetMode="External"/><Relationship Id="rId43" Type="http://schemas.openxmlformats.org/officeDocument/2006/relationships/hyperlink" Target="https://www.depogazploiesti.ro/ro/activitate/proiecte-tyndp" TargetMode="External"/><Relationship Id="rId48" Type="http://schemas.openxmlformats.org/officeDocument/2006/relationships/hyperlink" Target="https://www.snam.it/export/sites/snam-rp/repository-srg/file/it/business-servizi/Processi_Online/Allacciamenti/informazioni/piano-decennale/pd_2020_2029/SRG-Piano-Decennale-2020-2029.pdf" TargetMode="External"/><Relationship Id="rId56" Type="http://schemas.openxmlformats.org/officeDocument/2006/relationships/hyperlink" Target="https://skultelng.lv/" TargetMode="External"/><Relationship Id="rId8" Type="http://schemas.openxmlformats.org/officeDocument/2006/relationships/hyperlink" Target="https://www.baltic-pipe.eu/" TargetMode="External"/><Relationship Id="rId51" Type="http://schemas.openxmlformats.org/officeDocument/2006/relationships/hyperlink" Target="https://data.entsog.eu/www.gastrade.gr" TargetMode="External"/><Relationship Id="rId3" Type="http://schemas.openxmlformats.org/officeDocument/2006/relationships/hyperlink" Target="https://www.gaz-system.pl/nasze-inwestycje/krajowy-system-przesylowy/program-f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tsog.eu/sites/default/files/2021-01/ENTSOG_Draft_TYNDP2020_Projects_Assessment.v1.zip" TargetMode="External"/></Relationships>
</file>

<file path=xl/worksheets/sheet1.xml><?xml version="1.0" encoding="utf-8"?>
<worksheet xmlns="http://schemas.openxmlformats.org/spreadsheetml/2006/main" xmlns:r="http://schemas.openxmlformats.org/officeDocument/2006/relationships">
  <dimension ref="A1:I80"/>
  <sheetViews>
    <sheetView tabSelected="1" topLeftCell="A58" zoomScale="71" zoomScaleNormal="71" workbookViewId="0">
      <selection activeCell="I63" sqref="I63"/>
    </sheetView>
  </sheetViews>
  <sheetFormatPr defaultRowHeight="14.4"/>
  <cols>
    <col min="1" max="1" width="11.77734375" style="76" customWidth="1"/>
    <col min="2" max="2" width="35.44140625" style="76" customWidth="1"/>
    <col min="3" max="3" width="12" style="77" customWidth="1"/>
    <col min="4" max="4" width="20.109375" style="77" customWidth="1"/>
    <col min="5" max="5" width="16.109375" style="78" customWidth="1"/>
    <col min="6" max="6" width="23.88671875" style="79" customWidth="1"/>
    <col min="7" max="7" width="15.109375" style="79" customWidth="1"/>
    <col min="8" max="8" width="17.33203125" style="79" customWidth="1"/>
    <col min="9" max="9" width="81.21875" style="82" customWidth="1"/>
  </cols>
  <sheetData>
    <row r="1" spans="1:9" ht="66.599999999999994" customHeight="1">
      <c r="A1" s="69" t="s">
        <v>488</v>
      </c>
      <c r="B1" s="69" t="s">
        <v>489</v>
      </c>
      <c r="C1" s="69" t="s">
        <v>490</v>
      </c>
      <c r="D1" s="69" t="s">
        <v>491</v>
      </c>
      <c r="E1" s="69" t="s">
        <v>492</v>
      </c>
      <c r="F1" s="69" t="s">
        <v>493</v>
      </c>
      <c r="G1" s="69" t="s">
        <v>494</v>
      </c>
      <c r="H1" s="69" t="s">
        <v>495</v>
      </c>
      <c r="I1" s="80" t="s">
        <v>0</v>
      </c>
    </row>
    <row r="2" spans="1:9" ht="42" customHeight="1">
      <c r="A2" s="70" t="s">
        <v>92</v>
      </c>
      <c r="B2" s="70" t="s">
        <v>93</v>
      </c>
      <c r="C2" s="71" t="s">
        <v>176</v>
      </c>
      <c r="D2" s="71" t="str">
        <f>VLOOKUP(A2,[1]PCI!$D:$L,9,FALSE)</f>
        <v>NSI West Gas</v>
      </c>
      <c r="E2" s="72" t="s">
        <v>262</v>
      </c>
      <c r="F2" s="73" t="s">
        <v>200</v>
      </c>
      <c r="G2" s="74">
        <v>2023</v>
      </c>
      <c r="H2" s="74">
        <v>2028</v>
      </c>
      <c r="I2" s="81"/>
    </row>
    <row r="3" spans="1:9" ht="42" customHeight="1">
      <c r="A3" s="70" t="s">
        <v>90</v>
      </c>
      <c r="B3" s="70" t="s">
        <v>91</v>
      </c>
      <c r="C3" s="71" t="s">
        <v>177</v>
      </c>
      <c r="D3" s="71" t="str">
        <f>VLOOKUP(A3,[1]PCI!$D:$L,9,FALSE)</f>
        <v>NSI East Gas</v>
      </c>
      <c r="E3" s="72" t="s">
        <v>262</v>
      </c>
      <c r="F3" s="73" t="s">
        <v>201</v>
      </c>
      <c r="G3" s="74">
        <v>2023</v>
      </c>
      <c r="H3" s="74">
        <v>2023</v>
      </c>
      <c r="I3" s="81"/>
    </row>
    <row r="4" spans="1:9" ht="42" customHeight="1">
      <c r="A4" s="70" t="s">
        <v>94</v>
      </c>
      <c r="B4" s="70" t="s">
        <v>95</v>
      </c>
      <c r="C4" s="71" t="s">
        <v>178</v>
      </c>
      <c r="D4" s="71" t="str">
        <f>VLOOKUP(A4,[1]PCI!$D:$L,9,FALSE)</f>
        <v>NSI West Gas</v>
      </c>
      <c r="E4" s="72" t="s">
        <v>262</v>
      </c>
      <c r="F4" s="73" t="s">
        <v>202</v>
      </c>
      <c r="G4" s="74">
        <v>2022</v>
      </c>
      <c r="H4" s="74">
        <v>2022</v>
      </c>
      <c r="I4" s="81"/>
    </row>
    <row r="5" spans="1:9" ht="42" customHeight="1">
      <c r="A5" s="70" t="s">
        <v>96</v>
      </c>
      <c r="B5" s="70" t="s">
        <v>97</v>
      </c>
      <c r="C5" s="71" t="s">
        <v>179</v>
      </c>
      <c r="D5" s="71" t="str">
        <f>VLOOKUP(A5,[1]PCI!$D:$L,9,FALSE)</f>
        <v>SGC</v>
      </c>
      <c r="E5" s="72" t="s">
        <v>261</v>
      </c>
      <c r="F5" s="73" t="s">
        <v>203</v>
      </c>
      <c r="G5" s="74">
        <v>2022</v>
      </c>
      <c r="H5" s="74">
        <v>2022</v>
      </c>
      <c r="I5" s="81" t="s">
        <v>498</v>
      </c>
    </row>
    <row r="6" spans="1:9" ht="42" customHeight="1">
      <c r="A6" s="70" t="s">
        <v>70</v>
      </c>
      <c r="B6" s="70" t="s">
        <v>71</v>
      </c>
      <c r="C6" s="71" t="s">
        <v>180</v>
      </c>
      <c r="D6" s="71" t="str">
        <f>VLOOKUP(A6,[1]PCI!$D:$L,9,FALSE)</f>
        <v>NSI East Gas</v>
      </c>
      <c r="E6" s="72" t="s">
        <v>261</v>
      </c>
      <c r="F6" s="73" t="s">
        <v>204</v>
      </c>
      <c r="G6" s="74">
        <v>2022</v>
      </c>
      <c r="H6" s="74">
        <v>2022</v>
      </c>
      <c r="I6" s="81"/>
    </row>
    <row r="7" spans="1:9" ht="42" customHeight="1">
      <c r="A7" s="70" t="s">
        <v>13</v>
      </c>
      <c r="B7" s="70" t="s">
        <v>14</v>
      </c>
      <c r="C7" s="71" t="s">
        <v>181</v>
      </c>
      <c r="D7" s="71" t="str">
        <f>VLOOKUP(A7,[1]PCI!$D:$L,9,FALSE)</f>
        <v>NSI East Gas</v>
      </c>
      <c r="E7" s="72" t="s">
        <v>261</v>
      </c>
      <c r="F7" s="73" t="s">
        <v>205</v>
      </c>
      <c r="G7" s="74">
        <v>2027</v>
      </c>
      <c r="H7" s="74">
        <v>2027</v>
      </c>
      <c r="I7" s="81"/>
    </row>
    <row r="8" spans="1:9" ht="42" customHeight="1">
      <c r="A8" s="70" t="s">
        <v>83</v>
      </c>
      <c r="B8" s="70" t="s">
        <v>84</v>
      </c>
      <c r="C8" s="71" t="s">
        <v>182</v>
      </c>
      <c r="D8" s="71" t="str">
        <f>VLOOKUP(A8,[1]PCI!$D:$L,9,FALSE)</f>
        <v>BEMIP Gas</v>
      </c>
      <c r="E8" s="72" t="s">
        <v>261</v>
      </c>
      <c r="F8" s="73" t="s">
        <v>206</v>
      </c>
      <c r="G8" s="74">
        <v>2023</v>
      </c>
      <c r="H8" s="74">
        <v>2023</v>
      </c>
      <c r="I8" s="81"/>
    </row>
    <row r="9" spans="1:9" ht="42" customHeight="1">
      <c r="A9" s="70" t="s">
        <v>98</v>
      </c>
      <c r="B9" s="70" t="s">
        <v>99</v>
      </c>
      <c r="C9" s="71" t="s">
        <v>183</v>
      </c>
      <c r="D9" s="71" t="str">
        <f>VLOOKUP(A9,[1]PCI!$D:$L,9,FALSE)</f>
        <v>NSI East Gas</v>
      </c>
      <c r="E9" s="72" t="s">
        <v>261</v>
      </c>
      <c r="F9" s="73" t="s">
        <v>207</v>
      </c>
      <c r="G9" s="74">
        <v>2025</v>
      </c>
      <c r="H9" s="74">
        <v>2025</v>
      </c>
      <c r="I9" s="81"/>
    </row>
    <row r="10" spans="1:9" ht="42" customHeight="1">
      <c r="A10" s="70" t="s">
        <v>100</v>
      </c>
      <c r="B10" s="70" t="s">
        <v>263</v>
      </c>
      <c r="C10" s="71" t="s">
        <v>180</v>
      </c>
      <c r="D10" s="71" t="str">
        <f>VLOOKUP(A10,[1]PCI!$D:$L,9,FALSE)</f>
        <v>SGC</v>
      </c>
      <c r="E10" s="72" t="s">
        <v>261</v>
      </c>
      <c r="F10" s="73" t="s">
        <v>208</v>
      </c>
      <c r="G10" s="74">
        <v>2022</v>
      </c>
      <c r="H10" s="74">
        <v>2025</v>
      </c>
      <c r="I10" s="81" t="s">
        <v>499</v>
      </c>
    </row>
    <row r="11" spans="1:9" ht="42" customHeight="1">
      <c r="A11" s="70" t="s">
        <v>47</v>
      </c>
      <c r="B11" s="70" t="s">
        <v>48</v>
      </c>
      <c r="C11" s="71" t="s">
        <v>183</v>
      </c>
      <c r="D11" s="71" t="str">
        <f>VLOOKUP(A11,[1]PCI!$D:$L,9,FALSE)</f>
        <v>BEMIP Gas</v>
      </c>
      <c r="E11" s="72" t="s">
        <v>261</v>
      </c>
      <c r="F11" s="73" t="s">
        <v>209</v>
      </c>
      <c r="G11" s="74">
        <v>2022</v>
      </c>
      <c r="H11" s="74">
        <v>2022</v>
      </c>
      <c r="I11" s="81"/>
    </row>
    <row r="12" spans="1:9" ht="42" customHeight="1">
      <c r="A12" s="70" t="s">
        <v>68</v>
      </c>
      <c r="B12" s="70" t="s">
        <v>69</v>
      </c>
      <c r="C12" s="71" t="s">
        <v>184</v>
      </c>
      <c r="D12" s="71" t="str">
        <f>VLOOKUP(A12,[1]PCI!$D:$L,9,FALSE)</f>
        <v>NSI East Gas</v>
      </c>
      <c r="E12" s="72" t="s">
        <v>261</v>
      </c>
      <c r="F12" s="73" t="s">
        <v>210</v>
      </c>
      <c r="G12" s="74">
        <v>2022</v>
      </c>
      <c r="H12" s="74">
        <v>2022</v>
      </c>
      <c r="I12" s="81"/>
    </row>
    <row r="13" spans="1:9" ht="42" customHeight="1">
      <c r="A13" s="70" t="s">
        <v>42</v>
      </c>
      <c r="B13" s="70" t="s">
        <v>43</v>
      </c>
      <c r="C13" s="71" t="s">
        <v>183</v>
      </c>
      <c r="D13" s="71" t="str">
        <f>VLOOKUP(A13,[1]PCI!$D:$L,9,FALSE)</f>
        <v>BEMIP Gas</v>
      </c>
      <c r="E13" s="72" t="s">
        <v>261</v>
      </c>
      <c r="F13" s="73" t="s">
        <v>211</v>
      </c>
      <c r="G13" s="74">
        <v>2022</v>
      </c>
      <c r="H13" s="74">
        <v>2022</v>
      </c>
      <c r="I13" s="81"/>
    </row>
    <row r="14" spans="1:9" ht="42" customHeight="1">
      <c r="A14" s="70" t="s">
        <v>33</v>
      </c>
      <c r="B14" s="70" t="s">
        <v>34</v>
      </c>
      <c r="C14" s="71" t="s">
        <v>181</v>
      </c>
      <c r="D14" s="71" t="str">
        <f>VLOOKUP(A14,[1]PCI!$D:$L,9,FALSE)</f>
        <v>NSI East Gas;#SGC</v>
      </c>
      <c r="E14" s="72" t="s">
        <v>261</v>
      </c>
      <c r="F14" s="73" t="s">
        <v>212</v>
      </c>
      <c r="G14" s="74">
        <v>2023</v>
      </c>
      <c r="H14" s="74">
        <v>2023</v>
      </c>
      <c r="I14" s="81"/>
    </row>
    <row r="15" spans="1:9" ht="42" customHeight="1">
      <c r="A15" s="70" t="s">
        <v>101</v>
      </c>
      <c r="B15" s="70" t="s">
        <v>102</v>
      </c>
      <c r="C15" s="71" t="s">
        <v>185</v>
      </c>
      <c r="D15" s="71" t="str">
        <f>VLOOKUP(A15,[1]PCI!$D:$L,9,FALSE)</f>
        <v>NSI West Gas</v>
      </c>
      <c r="E15" s="72" t="s">
        <v>261</v>
      </c>
      <c r="F15" s="73" t="s">
        <v>210</v>
      </c>
      <c r="G15" s="74">
        <v>2024</v>
      </c>
      <c r="H15" s="74">
        <v>2024</v>
      </c>
      <c r="I15" s="130" t="s">
        <v>498</v>
      </c>
    </row>
    <row r="16" spans="1:9" ht="42" customHeight="1">
      <c r="A16" s="70" t="s">
        <v>103</v>
      </c>
      <c r="B16" s="70" t="s">
        <v>104</v>
      </c>
      <c r="C16" s="71" t="s">
        <v>180</v>
      </c>
      <c r="D16" s="71" t="str">
        <f>VLOOKUP(A16,[1]PCI!$D:$L,9,FALSE)</f>
        <v>SGC</v>
      </c>
      <c r="E16" s="72" t="s">
        <v>261</v>
      </c>
      <c r="F16" s="73" t="s">
        <v>210</v>
      </c>
      <c r="G16" s="74">
        <v>2025</v>
      </c>
      <c r="H16" s="74">
        <v>2025</v>
      </c>
      <c r="I16" s="81" t="s">
        <v>499</v>
      </c>
    </row>
    <row r="17" spans="1:9" ht="42" customHeight="1">
      <c r="A17" s="70" t="s">
        <v>105</v>
      </c>
      <c r="B17" s="70" t="s">
        <v>106</v>
      </c>
      <c r="C17" s="71" t="s">
        <v>186</v>
      </c>
      <c r="D17" s="71" t="str">
        <f>VLOOKUP(A17,[1]PCI!$D:$L,9,FALSE)</f>
        <v>SGC</v>
      </c>
      <c r="E17" s="72" t="s">
        <v>262</v>
      </c>
      <c r="F17" s="73" t="s">
        <v>255</v>
      </c>
      <c r="G17" s="74">
        <v>2022</v>
      </c>
      <c r="H17" s="74">
        <v>2023</v>
      </c>
      <c r="I17" s="81" t="s">
        <v>500</v>
      </c>
    </row>
    <row r="18" spans="1:9" ht="42" customHeight="1">
      <c r="A18" s="70" t="s">
        <v>22</v>
      </c>
      <c r="B18" s="70" t="s">
        <v>23</v>
      </c>
      <c r="C18" s="71" t="s">
        <v>187</v>
      </c>
      <c r="D18" s="71" t="str">
        <f>VLOOKUP(A18,[1]PCI!$D:$L,9,FALSE)</f>
        <v>BEMIP Gas</v>
      </c>
      <c r="E18" s="72" t="s">
        <v>261</v>
      </c>
      <c r="F18" s="73" t="s">
        <v>213</v>
      </c>
      <c r="G18" s="74">
        <v>2023</v>
      </c>
      <c r="H18" s="74">
        <v>2023</v>
      </c>
      <c r="I18" s="81"/>
    </row>
    <row r="19" spans="1:9" ht="42" customHeight="1">
      <c r="A19" s="70" t="s">
        <v>107</v>
      </c>
      <c r="B19" s="70" t="s">
        <v>108</v>
      </c>
      <c r="C19" s="71" t="s">
        <v>184</v>
      </c>
      <c r="D19" s="71" t="str">
        <f>VLOOKUP(A19,[1]PCI!$D:$L,9,FALSE)</f>
        <v>NSI East Gas</v>
      </c>
      <c r="E19" s="72" t="s">
        <v>261</v>
      </c>
      <c r="F19" s="73" t="s">
        <v>214</v>
      </c>
      <c r="G19" s="74">
        <v>2021</v>
      </c>
      <c r="H19" s="74">
        <v>2021</v>
      </c>
      <c r="I19" s="81"/>
    </row>
    <row r="20" spans="1:9" ht="42" customHeight="1">
      <c r="A20" s="70" t="s">
        <v>66</v>
      </c>
      <c r="B20" s="70" t="s">
        <v>67</v>
      </c>
      <c r="C20" s="71" t="s">
        <v>188</v>
      </c>
      <c r="D20" s="71" t="str">
        <f>VLOOKUP(A20,[1]PCI!$D:$L,9,FALSE)</f>
        <v>NSI East Gas</v>
      </c>
      <c r="E20" s="72" t="s">
        <v>261</v>
      </c>
      <c r="F20" s="73" t="s">
        <v>215</v>
      </c>
      <c r="G20" s="74">
        <v>2022</v>
      </c>
      <c r="H20" s="74">
        <v>2022</v>
      </c>
      <c r="I20" s="81"/>
    </row>
    <row r="21" spans="1:9" ht="42" customHeight="1">
      <c r="A21" s="70" t="s">
        <v>25</v>
      </c>
      <c r="B21" s="70" t="s">
        <v>26</v>
      </c>
      <c r="C21" s="71" t="s">
        <v>182</v>
      </c>
      <c r="D21" s="71" t="str">
        <f>VLOOKUP(A21,[1]PCI!$D:$L,9,FALSE)</f>
        <v>BEMIP Gas</v>
      </c>
      <c r="E21" s="72" t="s">
        <v>261</v>
      </c>
      <c r="F21" s="73" t="s">
        <v>216</v>
      </c>
      <c r="G21" s="74">
        <v>2023</v>
      </c>
      <c r="H21" s="74">
        <v>2023</v>
      </c>
      <c r="I21" s="81"/>
    </row>
    <row r="22" spans="1:9" ht="42" customHeight="1">
      <c r="A22" s="70" t="s">
        <v>109</v>
      </c>
      <c r="B22" s="70" t="s">
        <v>110</v>
      </c>
      <c r="C22" s="71" t="s">
        <v>189</v>
      </c>
      <c r="D22" s="71" t="str">
        <f>VLOOKUP(A22,[1]PCI!$D:$L,9,FALSE)</f>
        <v>NSI West Gas</v>
      </c>
      <c r="E22" s="72" t="s">
        <v>261</v>
      </c>
      <c r="F22" s="73" t="s">
        <v>217</v>
      </c>
      <c r="G22" s="74">
        <v>2025</v>
      </c>
      <c r="H22" s="74">
        <v>2025</v>
      </c>
      <c r="I22" s="81"/>
    </row>
    <row r="23" spans="1:9" ht="42" customHeight="1">
      <c r="A23" s="70" t="s">
        <v>49</v>
      </c>
      <c r="B23" s="70" t="s">
        <v>50</v>
      </c>
      <c r="C23" s="71" t="s">
        <v>177</v>
      </c>
      <c r="D23" s="71" t="str">
        <f>VLOOKUP(A23,[1]PCI!$D:$L,9,FALSE)</f>
        <v>NSI East Gas</v>
      </c>
      <c r="E23" s="72" t="s">
        <v>261</v>
      </c>
      <c r="F23" s="73" t="s">
        <v>218</v>
      </c>
      <c r="G23" s="74">
        <v>2025</v>
      </c>
      <c r="H23" s="74">
        <v>2030</v>
      </c>
      <c r="I23" s="81"/>
    </row>
    <row r="24" spans="1:9" ht="42" customHeight="1">
      <c r="A24" s="70" t="s">
        <v>51</v>
      </c>
      <c r="B24" s="70" t="s">
        <v>52</v>
      </c>
      <c r="C24" s="71" t="s">
        <v>190</v>
      </c>
      <c r="D24" s="71" t="str">
        <f>VLOOKUP(A24,[1]PCI!$D:$L,9,FALSE)</f>
        <v>NSI East Gas</v>
      </c>
      <c r="E24" s="72" t="s">
        <v>261</v>
      </c>
      <c r="F24" s="73" t="s">
        <v>218</v>
      </c>
      <c r="G24" s="74">
        <v>2025</v>
      </c>
      <c r="H24" s="74">
        <v>2030</v>
      </c>
      <c r="I24" s="81"/>
    </row>
    <row r="25" spans="1:9" ht="42" customHeight="1">
      <c r="A25" s="70" t="s">
        <v>54</v>
      </c>
      <c r="B25" s="70" t="s">
        <v>55</v>
      </c>
      <c r="C25" s="71" t="s">
        <v>184</v>
      </c>
      <c r="D25" s="71" t="str">
        <f>VLOOKUP(A25,[1]PCI!$D:$L,9,FALSE)</f>
        <v>NSI East Gas</v>
      </c>
      <c r="E25" s="72" t="s">
        <v>261</v>
      </c>
      <c r="F25" s="73" t="s">
        <v>218</v>
      </c>
      <c r="G25" s="74">
        <v>2025</v>
      </c>
      <c r="H25" s="74">
        <v>2030</v>
      </c>
      <c r="I25" s="81"/>
    </row>
    <row r="26" spans="1:9" ht="42" customHeight="1">
      <c r="A26" s="70" t="s">
        <v>57</v>
      </c>
      <c r="B26" s="70" t="s">
        <v>58</v>
      </c>
      <c r="C26" s="71" t="s">
        <v>188</v>
      </c>
      <c r="D26" s="71" t="str">
        <f>VLOOKUP(A26,[1]PCI!$D:$L,9,FALSE)</f>
        <v>NSI East Gas</v>
      </c>
      <c r="E26" s="72" t="s">
        <v>261</v>
      </c>
      <c r="F26" s="73" t="s">
        <v>218</v>
      </c>
      <c r="G26" s="74">
        <v>2025</v>
      </c>
      <c r="H26" s="74">
        <v>2030</v>
      </c>
      <c r="I26" s="81"/>
    </row>
    <row r="27" spans="1:9" ht="42" customHeight="1">
      <c r="A27" s="70" t="s">
        <v>111</v>
      </c>
      <c r="B27" s="70" t="s">
        <v>112</v>
      </c>
      <c r="C27" s="71" t="s">
        <v>181</v>
      </c>
      <c r="D27" s="71" t="str">
        <f>VLOOKUP(A27,[1]PCI!$D:$L,9,FALSE)</f>
        <v>NSI East Gas;#SGC</v>
      </c>
      <c r="E27" s="72" t="s">
        <v>261</v>
      </c>
      <c r="F27" s="73" t="s">
        <v>219</v>
      </c>
      <c r="G27" s="74">
        <v>2023</v>
      </c>
      <c r="H27" s="74">
        <v>2025</v>
      </c>
      <c r="I27" s="81" t="s">
        <v>501</v>
      </c>
    </row>
    <row r="28" spans="1:9" ht="42" customHeight="1">
      <c r="A28" s="70" t="s">
        <v>113</v>
      </c>
      <c r="B28" s="70" t="s">
        <v>114</v>
      </c>
      <c r="C28" s="71" t="s">
        <v>181</v>
      </c>
      <c r="D28" s="71" t="str">
        <f>VLOOKUP(A28,[1]PCI!$D:$L,9,FALSE)</f>
        <v>NSI East Gas</v>
      </c>
      <c r="E28" s="72" t="s">
        <v>261</v>
      </c>
      <c r="F28" s="73" t="s">
        <v>220</v>
      </c>
      <c r="G28" s="74">
        <v>2023</v>
      </c>
      <c r="H28" s="74">
        <v>2027</v>
      </c>
      <c r="I28" s="81"/>
    </row>
    <row r="29" spans="1:9" ht="42" customHeight="1">
      <c r="A29" s="70" t="s">
        <v>44</v>
      </c>
      <c r="B29" s="70" t="s">
        <v>45</v>
      </c>
      <c r="C29" s="71" t="s">
        <v>191</v>
      </c>
      <c r="D29" s="71" t="str">
        <f>VLOOKUP(A29,[1]PCI!$D:$L,9,FALSE)</f>
        <v>BEMIP Gas</v>
      </c>
      <c r="E29" s="72" t="s">
        <v>261</v>
      </c>
      <c r="F29" s="73" t="s">
        <v>209</v>
      </c>
      <c r="G29" s="74">
        <v>2022</v>
      </c>
      <c r="H29" s="74">
        <v>2022</v>
      </c>
      <c r="I29" s="81"/>
    </row>
    <row r="30" spans="1:9" ht="42" customHeight="1">
      <c r="A30" s="70" t="s">
        <v>115</v>
      </c>
      <c r="B30" s="70" t="s">
        <v>116</v>
      </c>
      <c r="C30" s="71" t="s">
        <v>192</v>
      </c>
      <c r="D30" s="71" t="str">
        <f>VLOOKUP(A30,[1]PCI!$D:$L,9,FALSE)</f>
        <v>SGC</v>
      </c>
      <c r="E30" s="72" t="s">
        <v>261</v>
      </c>
      <c r="F30" s="73" t="s">
        <v>221</v>
      </c>
      <c r="G30" s="74">
        <v>2025</v>
      </c>
      <c r="H30" s="74">
        <v>2025</v>
      </c>
      <c r="I30" s="130" t="s">
        <v>502</v>
      </c>
    </row>
    <row r="31" spans="1:9" ht="42" customHeight="1">
      <c r="A31" s="70" t="s">
        <v>117</v>
      </c>
      <c r="B31" s="70" t="s">
        <v>118</v>
      </c>
      <c r="C31" s="71" t="s">
        <v>180</v>
      </c>
      <c r="D31" s="71" t="str">
        <f>VLOOKUP(A31,[1]PCI!$D:$L,9,FALSE)</f>
        <v>SGC</v>
      </c>
      <c r="E31" s="72" t="s">
        <v>261</v>
      </c>
      <c r="F31" s="73" t="s">
        <v>216</v>
      </c>
      <c r="G31" s="74">
        <v>2022</v>
      </c>
      <c r="H31" s="74">
        <v>2022</v>
      </c>
      <c r="I31" s="81" t="s">
        <v>501</v>
      </c>
    </row>
    <row r="32" spans="1:9" ht="42" customHeight="1">
      <c r="A32" s="70" t="s">
        <v>17</v>
      </c>
      <c r="B32" s="70" t="s">
        <v>18</v>
      </c>
      <c r="C32" s="71" t="s">
        <v>177</v>
      </c>
      <c r="D32" s="71" t="str">
        <f>VLOOKUP(A32,[1]PCI!$D:$L,9,FALSE)</f>
        <v>NSI East Gas</v>
      </c>
      <c r="E32" s="72" t="s">
        <v>261</v>
      </c>
      <c r="F32" s="73" t="s">
        <v>222</v>
      </c>
      <c r="G32" s="74">
        <v>2021</v>
      </c>
      <c r="H32" s="74">
        <v>2021</v>
      </c>
      <c r="I32" s="81"/>
    </row>
    <row r="33" spans="1:9" ht="42" customHeight="1">
      <c r="A33" s="70" t="s">
        <v>38</v>
      </c>
      <c r="B33" s="70" t="s">
        <v>39</v>
      </c>
      <c r="C33" s="71" t="s">
        <v>183</v>
      </c>
      <c r="D33" s="71" t="str">
        <f>VLOOKUP(A33,[1]PCI!$D:$L,9,FALSE)</f>
        <v>BEMIP Gas</v>
      </c>
      <c r="E33" s="72" t="s">
        <v>261</v>
      </c>
      <c r="F33" s="73" t="s">
        <v>223</v>
      </c>
      <c r="G33" s="74">
        <v>2021</v>
      </c>
      <c r="H33" s="74">
        <v>2021</v>
      </c>
      <c r="I33" s="81"/>
    </row>
    <row r="34" spans="1:9" ht="42" customHeight="1">
      <c r="A34" s="70" t="s">
        <v>19</v>
      </c>
      <c r="B34" s="70" t="s">
        <v>20</v>
      </c>
      <c r="C34" s="71" t="s">
        <v>183</v>
      </c>
      <c r="D34" s="71" t="str">
        <f>VLOOKUP(A34,[1]PCI!$D:$L,9,FALSE)</f>
        <v>NSI East Gas</v>
      </c>
      <c r="E34" s="72" t="s">
        <v>261</v>
      </c>
      <c r="F34" s="73" t="s">
        <v>223</v>
      </c>
      <c r="G34" s="74">
        <v>2021</v>
      </c>
      <c r="H34" s="74">
        <v>2021</v>
      </c>
      <c r="I34" s="81"/>
    </row>
    <row r="35" spans="1:9" ht="42" customHeight="1">
      <c r="A35" s="70" t="s">
        <v>119</v>
      </c>
      <c r="B35" s="70" t="s">
        <v>120</v>
      </c>
      <c r="C35" s="71" t="s">
        <v>190</v>
      </c>
      <c r="D35" s="71" t="str">
        <f>VLOOKUP(A35,[1]PCI!$D:$L,9,FALSE)</f>
        <v>NSI East Gas</v>
      </c>
      <c r="E35" s="72" t="s">
        <v>261</v>
      </c>
      <c r="F35" s="73" t="s">
        <v>216</v>
      </c>
      <c r="G35" s="74">
        <v>2021</v>
      </c>
      <c r="H35" s="74">
        <v>2024</v>
      </c>
      <c r="I35" s="81"/>
    </row>
    <row r="36" spans="1:9" ht="42" customHeight="1">
      <c r="A36" s="70" t="s">
        <v>40</v>
      </c>
      <c r="B36" s="70" t="s">
        <v>41</v>
      </c>
      <c r="C36" s="71" t="s">
        <v>187</v>
      </c>
      <c r="D36" s="71" t="str">
        <f>VLOOKUP(A36,[1]PCI!$D:$L,9,FALSE)</f>
        <v>BEMIP Gas</v>
      </c>
      <c r="E36" s="72" t="s">
        <v>261</v>
      </c>
      <c r="F36" s="73" t="s">
        <v>224</v>
      </c>
      <c r="G36" s="74">
        <v>2021</v>
      </c>
      <c r="H36" s="74">
        <v>2021</v>
      </c>
      <c r="I36" s="81"/>
    </row>
    <row r="37" spans="1:9" ht="42" customHeight="1">
      <c r="A37" s="70" t="s">
        <v>121</v>
      </c>
      <c r="B37" s="70" t="s">
        <v>122</v>
      </c>
      <c r="C37" s="71" t="s">
        <v>190</v>
      </c>
      <c r="D37" s="71" t="str">
        <f>VLOOKUP(A37,[1]PCI!$D:$L,9,FALSE)</f>
        <v>NSI East Gas</v>
      </c>
      <c r="E37" s="72" t="s">
        <v>261</v>
      </c>
      <c r="F37" s="73" t="s">
        <v>216</v>
      </c>
      <c r="G37" s="74">
        <v>2020</v>
      </c>
      <c r="H37" s="74">
        <v>2025</v>
      </c>
      <c r="I37" s="81"/>
    </row>
    <row r="38" spans="1:9" ht="42" customHeight="1">
      <c r="A38" s="70" t="s">
        <v>123</v>
      </c>
      <c r="B38" s="70" t="s">
        <v>124</v>
      </c>
      <c r="C38" s="71" t="s">
        <v>193</v>
      </c>
      <c r="D38" s="71" t="str">
        <f>VLOOKUP(A38,[1]PCI!$D:$L,9,FALSE)</f>
        <v>NSI West Gas</v>
      </c>
      <c r="E38" s="72" t="s">
        <v>261</v>
      </c>
      <c r="F38" s="73" t="s">
        <v>225</v>
      </c>
      <c r="G38" s="74">
        <v>2026</v>
      </c>
      <c r="H38" s="74">
        <v>2026</v>
      </c>
      <c r="I38" s="81"/>
    </row>
    <row r="39" spans="1:9" ht="42" customHeight="1">
      <c r="A39" s="70" t="s">
        <v>15</v>
      </c>
      <c r="B39" s="70" t="s">
        <v>16</v>
      </c>
      <c r="C39" s="71" t="s">
        <v>181</v>
      </c>
      <c r="D39" s="71" t="str">
        <f>VLOOKUP(A39,[1]PCI!$D:$L,9,FALSE)</f>
        <v>NSI East Gas</v>
      </c>
      <c r="E39" s="72" t="s">
        <v>261</v>
      </c>
      <c r="F39" s="73" t="s">
        <v>226</v>
      </c>
      <c r="G39" s="74">
        <v>2027</v>
      </c>
      <c r="H39" s="74">
        <v>2027</v>
      </c>
      <c r="I39" s="81"/>
    </row>
    <row r="40" spans="1:9" ht="42" customHeight="1">
      <c r="A40" s="70" t="s">
        <v>125</v>
      </c>
      <c r="B40" s="70" t="s">
        <v>126</v>
      </c>
      <c r="C40" s="71" t="s">
        <v>194</v>
      </c>
      <c r="D40" s="71" t="str">
        <f>VLOOKUP(A40,[1]PCI!$D:$L,9,FALSE)</f>
        <v>NSI West Gas</v>
      </c>
      <c r="E40" s="72" t="s">
        <v>261</v>
      </c>
      <c r="F40" s="73" t="s">
        <v>227</v>
      </c>
      <c r="G40" s="74">
        <v>2024</v>
      </c>
      <c r="H40" s="74">
        <v>2024</v>
      </c>
      <c r="I40" s="81"/>
    </row>
    <row r="41" spans="1:9" ht="42" customHeight="1">
      <c r="A41" s="70" t="s">
        <v>127</v>
      </c>
      <c r="B41" s="70" t="s">
        <v>128</v>
      </c>
      <c r="C41" s="71" t="s">
        <v>195</v>
      </c>
      <c r="D41" s="71" t="str">
        <f>VLOOKUP(A41,[1]PCI!$D:$L,9,FALSE)</f>
        <v>NSI East Gas</v>
      </c>
      <c r="E41" s="72" t="s">
        <v>261</v>
      </c>
      <c r="F41" s="73" t="s">
        <v>228</v>
      </c>
      <c r="G41" s="74">
        <v>2025</v>
      </c>
      <c r="H41" s="74">
        <v>2025</v>
      </c>
      <c r="I41" s="81"/>
    </row>
    <row r="42" spans="1:9" ht="42" customHeight="1">
      <c r="A42" s="70" t="s">
        <v>129</v>
      </c>
      <c r="B42" s="70" t="s">
        <v>130</v>
      </c>
      <c r="C42" s="71" t="s">
        <v>180</v>
      </c>
      <c r="D42" s="71" t="str">
        <f>VLOOKUP(A42,[1]PCI!$D:$L,9,FALSE)</f>
        <v>NSI East Gas</v>
      </c>
      <c r="E42" s="72" t="s">
        <v>261</v>
      </c>
      <c r="F42" s="73" t="s">
        <v>229</v>
      </c>
      <c r="G42" s="74">
        <v>2022</v>
      </c>
      <c r="H42" s="74">
        <v>2022</v>
      </c>
      <c r="I42" s="130" t="s">
        <v>503</v>
      </c>
    </row>
    <row r="43" spans="1:9" ht="42" customHeight="1">
      <c r="A43" s="70" t="s">
        <v>131</v>
      </c>
      <c r="B43" s="70" t="s">
        <v>132</v>
      </c>
      <c r="C43" s="71" t="s">
        <v>180</v>
      </c>
      <c r="D43" s="71" t="str">
        <f>VLOOKUP(A43,[1]PCI!$D:$L,9,FALSE)</f>
        <v>SGC</v>
      </c>
      <c r="E43" s="72" t="s">
        <v>261</v>
      </c>
      <c r="F43" s="73" t="s">
        <v>230</v>
      </c>
      <c r="G43" s="74">
        <v>2025</v>
      </c>
      <c r="H43" s="74">
        <v>2025</v>
      </c>
      <c r="I43" s="130" t="s">
        <v>503</v>
      </c>
    </row>
    <row r="44" spans="1:9" ht="42" customHeight="1">
      <c r="A44" s="70" t="s">
        <v>133</v>
      </c>
      <c r="B44" s="70" t="s">
        <v>134</v>
      </c>
      <c r="C44" s="71" t="s">
        <v>180</v>
      </c>
      <c r="D44" s="71" t="str">
        <f>VLOOKUP(A44,[1]PCI!$D:$L,9,FALSE)</f>
        <v>NSI East Gas</v>
      </c>
      <c r="E44" s="72" t="s">
        <v>261</v>
      </c>
      <c r="F44" s="73" t="s">
        <v>231</v>
      </c>
      <c r="G44" s="74">
        <v>2023</v>
      </c>
      <c r="H44" s="74">
        <v>2023</v>
      </c>
      <c r="I44" s="130" t="s">
        <v>503</v>
      </c>
    </row>
    <row r="45" spans="1:9" ht="42" customHeight="1">
      <c r="A45" s="70" t="s">
        <v>75</v>
      </c>
      <c r="B45" s="70" t="s">
        <v>76</v>
      </c>
      <c r="C45" s="71" t="s">
        <v>195</v>
      </c>
      <c r="D45" s="71" t="str">
        <f>VLOOKUP(A45,[1]PCI!$D:$L,9,FALSE)</f>
        <v>NSI East Gas</v>
      </c>
      <c r="E45" s="72" t="s">
        <v>261</v>
      </c>
      <c r="F45" s="73" t="s">
        <v>232</v>
      </c>
      <c r="G45" s="74">
        <v>2023</v>
      </c>
      <c r="H45" s="74">
        <v>2025</v>
      </c>
      <c r="I45" s="81"/>
    </row>
    <row r="46" spans="1:9" ht="42" customHeight="1">
      <c r="A46" s="70" t="s">
        <v>135</v>
      </c>
      <c r="B46" s="70" t="s">
        <v>136</v>
      </c>
      <c r="C46" s="71" t="s">
        <v>196</v>
      </c>
      <c r="D46" s="71" t="str">
        <f>VLOOKUP(A46,[1]PCI!$D:$L,9,FALSE)</f>
        <v>SGC</v>
      </c>
      <c r="E46" s="72" t="s">
        <v>261</v>
      </c>
      <c r="F46" s="73" t="s">
        <v>233</v>
      </c>
      <c r="G46" s="74">
        <v>2024</v>
      </c>
      <c r="H46" s="74">
        <v>2024</v>
      </c>
      <c r="I46" s="81" t="s">
        <v>504</v>
      </c>
    </row>
    <row r="47" spans="1:9" ht="42" customHeight="1">
      <c r="A47" s="70" t="s">
        <v>86</v>
      </c>
      <c r="B47" s="70" t="s">
        <v>175</v>
      </c>
      <c r="C47" s="71" t="s">
        <v>182</v>
      </c>
      <c r="D47" s="71" t="str">
        <f>VLOOKUP(A47,[1]PCI!$D:$L,9,FALSE)</f>
        <v>BEMIP Gas</v>
      </c>
      <c r="E47" s="75" t="s">
        <v>261</v>
      </c>
      <c r="F47" s="73" t="s">
        <v>206</v>
      </c>
      <c r="G47" s="74">
        <v>2021</v>
      </c>
      <c r="H47" s="74">
        <v>2021</v>
      </c>
      <c r="I47" s="81"/>
    </row>
    <row r="48" spans="1:9" ht="42" customHeight="1">
      <c r="A48" s="70" t="s">
        <v>137</v>
      </c>
      <c r="B48" s="70" t="s">
        <v>138</v>
      </c>
      <c r="C48" s="71" t="s">
        <v>194</v>
      </c>
      <c r="D48" s="71" t="str">
        <f>VLOOKUP(A48,[1]PCI!$D:$L,9,FALSE)</f>
        <v>SGC</v>
      </c>
      <c r="E48" s="72" t="s">
        <v>261</v>
      </c>
      <c r="F48" s="73" t="s">
        <v>234</v>
      </c>
      <c r="G48" s="74">
        <v>2026</v>
      </c>
      <c r="H48" s="74">
        <v>2026</v>
      </c>
      <c r="I48" s="81" t="s">
        <v>505</v>
      </c>
    </row>
    <row r="49" spans="1:9" ht="42" customHeight="1">
      <c r="A49" s="70" t="s">
        <v>62</v>
      </c>
      <c r="B49" s="70" t="s">
        <v>63</v>
      </c>
      <c r="C49" s="71" t="s">
        <v>177</v>
      </c>
      <c r="D49" s="71" t="str">
        <f>VLOOKUP(A49,[1]PCI!$D:$L,9,FALSE)</f>
        <v>NSI East Gas</v>
      </c>
      <c r="E49" s="72" t="s">
        <v>261</v>
      </c>
      <c r="F49" s="73" t="s">
        <v>235</v>
      </c>
      <c r="G49" s="74">
        <v>2022</v>
      </c>
      <c r="H49" s="74">
        <v>2022</v>
      </c>
      <c r="I49" s="81"/>
    </row>
    <row r="50" spans="1:9" ht="42" customHeight="1">
      <c r="A50" s="70" t="s">
        <v>139</v>
      </c>
      <c r="B50" s="70" t="s">
        <v>140</v>
      </c>
      <c r="C50" s="71" t="s">
        <v>180</v>
      </c>
      <c r="D50" s="71" t="str">
        <f>VLOOKUP(A50,[1]PCI!$D:$L,9,FALSE)</f>
        <v>SGC</v>
      </c>
      <c r="E50" s="72" t="s">
        <v>261</v>
      </c>
      <c r="F50" s="73" t="s">
        <v>236</v>
      </c>
      <c r="G50" s="74">
        <v>2023</v>
      </c>
      <c r="H50" s="74">
        <v>2023</v>
      </c>
      <c r="I50" s="130" t="s">
        <v>506</v>
      </c>
    </row>
    <row r="51" spans="1:9" ht="42" customHeight="1">
      <c r="A51" s="70" t="s">
        <v>141</v>
      </c>
      <c r="B51" s="70" t="s">
        <v>142</v>
      </c>
      <c r="C51" s="71" t="s">
        <v>180</v>
      </c>
      <c r="D51" s="71" t="str">
        <f>VLOOKUP(A51,[1]PCI!$D:$L,9,FALSE)</f>
        <v>NSI East Gas</v>
      </c>
      <c r="E51" s="72" t="s">
        <v>261</v>
      </c>
      <c r="F51" s="73" t="s">
        <v>237</v>
      </c>
      <c r="G51" s="74">
        <v>2024</v>
      </c>
      <c r="H51" s="74">
        <v>2024</v>
      </c>
      <c r="I51" s="130" t="s">
        <v>507</v>
      </c>
    </row>
    <row r="52" spans="1:9" ht="42" customHeight="1">
      <c r="A52" s="70" t="s">
        <v>143</v>
      </c>
      <c r="B52" s="70" t="s">
        <v>144</v>
      </c>
      <c r="C52" s="71" t="s">
        <v>190</v>
      </c>
      <c r="D52" s="71" t="str">
        <f>VLOOKUP(A52,[1]PCI!$D:$L,9,FALSE)</f>
        <v>NSI East Gas</v>
      </c>
      <c r="E52" s="72" t="s">
        <v>261</v>
      </c>
      <c r="F52" s="73" t="s">
        <v>238</v>
      </c>
      <c r="G52" s="74">
        <v>2022</v>
      </c>
      <c r="H52" s="74">
        <v>2022</v>
      </c>
      <c r="I52" s="130" t="s">
        <v>503</v>
      </c>
    </row>
    <row r="53" spans="1:9" ht="42" customHeight="1">
      <c r="A53" s="70" t="s">
        <v>30</v>
      </c>
      <c r="B53" s="70" t="s">
        <v>31</v>
      </c>
      <c r="C53" s="71" t="s">
        <v>197</v>
      </c>
      <c r="D53" s="71" t="str">
        <f>VLOOKUP(A53,[1]PCI!$D:$L,9,FALSE)</f>
        <v>NSI East Gas</v>
      </c>
      <c r="E53" s="72" t="s">
        <v>261</v>
      </c>
      <c r="F53" s="73" t="s">
        <v>239</v>
      </c>
      <c r="G53" s="74">
        <v>2025</v>
      </c>
      <c r="H53" s="74">
        <v>2025</v>
      </c>
      <c r="I53" s="81"/>
    </row>
    <row r="54" spans="1:9" ht="42" customHeight="1">
      <c r="A54" s="70" t="s">
        <v>145</v>
      </c>
      <c r="B54" s="70" t="s">
        <v>146</v>
      </c>
      <c r="C54" s="71" t="s">
        <v>183</v>
      </c>
      <c r="D54" s="71" t="str">
        <f>VLOOKUP(A54,[1]PCI!$D:$L,9,FALSE)</f>
        <v>NSI East Gas</v>
      </c>
      <c r="E54" s="72" t="s">
        <v>261</v>
      </c>
      <c r="F54" s="73" t="s">
        <v>240</v>
      </c>
      <c r="G54" s="74">
        <v>2029</v>
      </c>
      <c r="H54" s="74">
        <v>2029</v>
      </c>
      <c r="I54" s="81"/>
    </row>
    <row r="55" spans="1:9" ht="42" customHeight="1">
      <c r="A55" s="70" t="s">
        <v>77</v>
      </c>
      <c r="B55" s="70" t="s">
        <v>78</v>
      </c>
      <c r="C55" s="71" t="s">
        <v>188</v>
      </c>
      <c r="D55" s="71" t="str">
        <f>VLOOKUP(A55,[1]PCI!$D:$L,9,FALSE)</f>
        <v>NSI East Gas</v>
      </c>
      <c r="E55" s="72" t="s">
        <v>261</v>
      </c>
      <c r="F55" s="73" t="s">
        <v>241</v>
      </c>
      <c r="G55" s="74">
        <v>2023</v>
      </c>
      <c r="H55" s="74">
        <v>2025</v>
      </c>
      <c r="I55" s="81"/>
    </row>
    <row r="56" spans="1:9" ht="42" customHeight="1">
      <c r="A56" s="70" t="s">
        <v>79</v>
      </c>
      <c r="B56" s="70" t="s">
        <v>80</v>
      </c>
      <c r="C56" s="71" t="s">
        <v>198</v>
      </c>
      <c r="D56" s="71" t="str">
        <f>VLOOKUP(A56,[1]PCI!$D:$L,9,FALSE)</f>
        <v>NSI East Gas</v>
      </c>
      <c r="E56" s="72" t="s">
        <v>261</v>
      </c>
      <c r="F56" s="73" t="s">
        <v>242</v>
      </c>
      <c r="G56" s="74">
        <v>2023</v>
      </c>
      <c r="H56" s="74">
        <v>2023</v>
      </c>
      <c r="I56" s="81"/>
    </row>
    <row r="57" spans="1:9" ht="42" customHeight="1">
      <c r="A57" s="70" t="s">
        <v>81</v>
      </c>
      <c r="B57" s="70" t="s">
        <v>82</v>
      </c>
      <c r="C57" s="71" t="s">
        <v>195</v>
      </c>
      <c r="D57" s="71" t="str">
        <f>VLOOKUP(A57,[1]PCI!$D:$L,9,FALSE)</f>
        <v>NSI East Gas</v>
      </c>
      <c r="E57" s="72" t="s">
        <v>261</v>
      </c>
      <c r="F57" s="73" t="s">
        <v>243</v>
      </c>
      <c r="G57" s="74">
        <v>2023</v>
      </c>
      <c r="H57" s="74">
        <v>2023</v>
      </c>
      <c r="I57" s="81"/>
    </row>
    <row r="58" spans="1:9" ht="42" customHeight="1">
      <c r="A58" s="70" t="s">
        <v>5</v>
      </c>
      <c r="B58" s="70" t="s">
        <v>6</v>
      </c>
      <c r="C58" s="71" t="s">
        <v>195</v>
      </c>
      <c r="D58" s="71" t="str">
        <f>VLOOKUP(A58,[1]PCI!$D:$L,9,FALSE)</f>
        <v>NSI East Gas</v>
      </c>
      <c r="E58" s="72" t="s">
        <v>261</v>
      </c>
      <c r="F58" s="73" t="s">
        <v>244</v>
      </c>
      <c r="G58" s="74">
        <v>2021</v>
      </c>
      <c r="H58" s="74">
        <v>2023</v>
      </c>
      <c r="I58" s="81"/>
    </row>
    <row r="59" spans="1:9" ht="42" customHeight="1">
      <c r="A59" s="70" t="s">
        <v>60</v>
      </c>
      <c r="B59" s="70" t="s">
        <v>61</v>
      </c>
      <c r="C59" s="71" t="s">
        <v>188</v>
      </c>
      <c r="D59" s="71" t="str">
        <f>VLOOKUP(A59,[1]PCI!$D:$L,9,FALSE)</f>
        <v>NSI East Gas</v>
      </c>
      <c r="E59" s="72" t="s">
        <v>261</v>
      </c>
      <c r="F59" s="73" t="s">
        <v>218</v>
      </c>
      <c r="G59" s="74">
        <v>2022</v>
      </c>
      <c r="H59" s="74">
        <v>2022</v>
      </c>
      <c r="I59" s="81"/>
    </row>
    <row r="60" spans="1:9" ht="42" customHeight="1">
      <c r="A60" s="70" t="s">
        <v>147</v>
      </c>
      <c r="B60" s="70" t="s">
        <v>148</v>
      </c>
      <c r="C60" s="71" t="s">
        <v>199</v>
      </c>
      <c r="D60" s="71" t="str">
        <f>VLOOKUP(A60,[1]PCI!$D:$L,9,FALSE)</f>
        <v>SGC</v>
      </c>
      <c r="E60" s="72" t="s">
        <v>262</v>
      </c>
      <c r="F60" s="73" t="s">
        <v>245</v>
      </c>
      <c r="G60" s="74">
        <v>2023</v>
      </c>
      <c r="H60" s="74">
        <v>2023</v>
      </c>
      <c r="I60" s="81" t="s">
        <v>508</v>
      </c>
    </row>
    <row r="61" spans="1:9" ht="42" customHeight="1">
      <c r="A61" s="70" t="s">
        <v>73</v>
      </c>
      <c r="B61" s="70" t="s">
        <v>74</v>
      </c>
      <c r="C61" s="71" t="s">
        <v>180</v>
      </c>
      <c r="D61" s="71" t="str">
        <f>VLOOKUP(A61,[1]PCI!$D:$L,9,FALSE)</f>
        <v>NSI East Gas</v>
      </c>
      <c r="E61" s="72" t="s">
        <v>261</v>
      </c>
      <c r="F61" s="73" t="s">
        <v>204</v>
      </c>
      <c r="G61" s="74">
        <v>2022</v>
      </c>
      <c r="H61" s="74">
        <v>2022</v>
      </c>
      <c r="I61" s="81" t="s">
        <v>509</v>
      </c>
    </row>
    <row r="62" spans="1:9" ht="42" customHeight="1">
      <c r="A62" s="70" t="s">
        <v>28</v>
      </c>
      <c r="B62" s="70" t="s">
        <v>29</v>
      </c>
      <c r="C62" s="71" t="s">
        <v>181</v>
      </c>
      <c r="D62" s="71" t="str">
        <f>VLOOKUP(A62,[1]PCI!$D:$L,9,FALSE)</f>
        <v>NSI East Gas</v>
      </c>
      <c r="E62" s="72" t="s">
        <v>261</v>
      </c>
      <c r="F62" s="73" t="s">
        <v>246</v>
      </c>
      <c r="G62" s="74">
        <v>2025</v>
      </c>
      <c r="H62" s="74">
        <v>2025</v>
      </c>
      <c r="I62" s="81"/>
    </row>
    <row r="63" spans="1:9" ht="42" customHeight="1">
      <c r="A63" s="70" t="s">
        <v>149</v>
      </c>
      <c r="B63" s="70" t="s">
        <v>150</v>
      </c>
      <c r="C63" s="71" t="s">
        <v>194</v>
      </c>
      <c r="D63" s="71" t="str">
        <f>VLOOKUP(A63,[1]PCI!$D:$L,9,FALSE)</f>
        <v>SGC</v>
      </c>
      <c r="E63" s="72" t="s">
        <v>261</v>
      </c>
      <c r="F63" s="73" t="s">
        <v>247</v>
      </c>
      <c r="G63" s="74">
        <v>2026</v>
      </c>
      <c r="H63" s="74">
        <v>2026</v>
      </c>
      <c r="I63" s="81" t="s">
        <v>512</v>
      </c>
    </row>
    <row r="64" spans="1:9" ht="42" customHeight="1">
      <c r="A64" s="70" t="s">
        <v>8</v>
      </c>
      <c r="B64" s="70" t="s">
        <v>9</v>
      </c>
      <c r="C64" s="71" t="s">
        <v>181</v>
      </c>
      <c r="D64" s="71" t="str">
        <f>VLOOKUP(A64,[1]PCI!$D:$L,9,FALSE)</f>
        <v>NSI East Gas</v>
      </c>
      <c r="E64" s="72" t="s">
        <v>261</v>
      </c>
      <c r="F64" s="73" t="s">
        <v>248</v>
      </c>
      <c r="G64" s="74">
        <v>2027</v>
      </c>
      <c r="H64" s="74">
        <v>2027</v>
      </c>
    </row>
    <row r="65" spans="1:9" ht="42" customHeight="1">
      <c r="A65" s="70" t="s">
        <v>151</v>
      </c>
      <c r="B65" s="70" t="s">
        <v>152</v>
      </c>
      <c r="C65" s="71" t="s">
        <v>180</v>
      </c>
      <c r="D65" s="71" t="str">
        <f>VLOOKUP(A65,[1]PCI!$D:$L,9,FALSE)</f>
        <v>SGC</v>
      </c>
      <c r="E65" s="72" t="s">
        <v>261</v>
      </c>
      <c r="F65" s="73" t="s">
        <v>249</v>
      </c>
      <c r="G65" s="74">
        <v>2025</v>
      </c>
      <c r="H65" s="74">
        <v>2025</v>
      </c>
      <c r="I65" s="82" t="s">
        <v>510</v>
      </c>
    </row>
    <row r="66" spans="1:9" ht="42" customHeight="1">
      <c r="A66" s="70" t="s">
        <v>35</v>
      </c>
      <c r="B66" s="70" t="s">
        <v>36</v>
      </c>
      <c r="C66" s="71" t="s">
        <v>197</v>
      </c>
      <c r="D66" s="71" t="str">
        <f>VLOOKUP(A66,[1]PCI!$D:$L,9,FALSE)</f>
        <v>SGC</v>
      </c>
      <c r="E66" s="72" t="s">
        <v>261</v>
      </c>
      <c r="F66" s="73" t="s">
        <v>250</v>
      </c>
      <c r="G66" s="74">
        <v>2023</v>
      </c>
      <c r="H66" s="74">
        <v>2023</v>
      </c>
    </row>
    <row r="67" spans="1:9" ht="42" customHeight="1">
      <c r="A67" s="70" t="s">
        <v>2</v>
      </c>
      <c r="B67" s="70" t="s">
        <v>3</v>
      </c>
      <c r="C67" s="71" t="s">
        <v>181</v>
      </c>
      <c r="D67" s="71" t="str">
        <f>VLOOKUP(A67,[1]PCI!$D:$L,9,FALSE)</f>
        <v>NSI East Gas</v>
      </c>
      <c r="E67" s="72" t="s">
        <v>261</v>
      </c>
      <c r="F67" s="73" t="s">
        <v>251</v>
      </c>
      <c r="G67" s="74">
        <v>2021</v>
      </c>
      <c r="H67" s="74">
        <v>2023</v>
      </c>
    </row>
    <row r="68" spans="1:9" ht="42" customHeight="1">
      <c r="A68" s="70" t="s">
        <v>153</v>
      </c>
      <c r="B68" s="70" t="s">
        <v>154</v>
      </c>
      <c r="C68" s="71" t="s">
        <v>195</v>
      </c>
      <c r="D68" s="71" t="str">
        <f>VLOOKUP(A68,[1]PCI!$D:$L,9,FALSE)</f>
        <v>NSI East Gas</v>
      </c>
      <c r="E68" s="72" t="s">
        <v>261</v>
      </c>
      <c r="F68" s="73" t="s">
        <v>252</v>
      </c>
      <c r="G68" s="74">
        <v>2025</v>
      </c>
      <c r="H68" s="74">
        <v>2025</v>
      </c>
    </row>
    <row r="69" spans="1:9" ht="42" customHeight="1">
      <c r="A69" s="70" t="s">
        <v>155</v>
      </c>
      <c r="B69" s="70" t="s">
        <v>156</v>
      </c>
      <c r="C69" s="71" t="s">
        <v>195</v>
      </c>
      <c r="D69" s="71" t="str">
        <f>VLOOKUP(A69,[1]PCI!$D:$L,9,FALSE)</f>
        <v>NSI East Gas</v>
      </c>
      <c r="E69" s="72" t="s">
        <v>261</v>
      </c>
      <c r="F69" s="73" t="s">
        <v>243</v>
      </c>
      <c r="G69" s="74">
        <v>2023</v>
      </c>
      <c r="H69" s="74">
        <v>2023</v>
      </c>
    </row>
    <row r="70" spans="1:9" ht="42" customHeight="1">
      <c r="A70" s="70" t="s">
        <v>157</v>
      </c>
      <c r="B70" s="70" t="s">
        <v>158</v>
      </c>
      <c r="C70" s="71" t="s">
        <v>184</v>
      </c>
      <c r="D70" s="71" t="str">
        <f>VLOOKUP(A70,[1]PCI!$D:$L,9,FALSE)</f>
        <v>NSI East Gas</v>
      </c>
      <c r="E70" s="72" t="s">
        <v>261</v>
      </c>
      <c r="F70" s="73" t="s">
        <v>253</v>
      </c>
      <c r="G70" s="74">
        <v>2023</v>
      </c>
      <c r="H70" s="74">
        <v>2023</v>
      </c>
    </row>
    <row r="71" spans="1:9" ht="42" customHeight="1">
      <c r="A71" s="70" t="s">
        <v>159</v>
      </c>
      <c r="B71" s="70" t="s">
        <v>160</v>
      </c>
      <c r="C71" s="71" t="s">
        <v>180</v>
      </c>
      <c r="D71" s="71" t="str">
        <f>VLOOKUP(A71,[1]PCI!$D:$L,9,FALSE)</f>
        <v>SGC</v>
      </c>
      <c r="E71" s="72" t="s">
        <v>261</v>
      </c>
      <c r="F71" s="73" t="s">
        <v>254</v>
      </c>
      <c r="G71" s="74">
        <v>2023</v>
      </c>
      <c r="H71" s="74">
        <v>2023</v>
      </c>
      <c r="I71" s="130" t="s">
        <v>507</v>
      </c>
    </row>
    <row r="72" spans="1:9" ht="42" customHeight="1">
      <c r="A72" s="70" t="s">
        <v>161</v>
      </c>
      <c r="B72" s="70" t="s">
        <v>162</v>
      </c>
      <c r="C72" s="71" t="s">
        <v>190</v>
      </c>
      <c r="D72" s="71" t="str">
        <f>VLOOKUP(A72,[1]PCI!$D:$L,9,FALSE)</f>
        <v>NSI East Gas</v>
      </c>
      <c r="E72" s="72" t="s">
        <v>261</v>
      </c>
      <c r="F72" s="73" t="s">
        <v>255</v>
      </c>
      <c r="G72" s="74">
        <v>2025</v>
      </c>
      <c r="H72" s="74">
        <v>2025</v>
      </c>
    </row>
    <row r="73" spans="1:9" ht="42" customHeight="1">
      <c r="A73" s="70" t="s">
        <v>163</v>
      </c>
      <c r="B73" s="70" t="s">
        <v>164</v>
      </c>
      <c r="C73" s="71" t="s">
        <v>184</v>
      </c>
      <c r="D73" s="71" t="str">
        <f>VLOOKUP(A73,[1]PCI!$D:$L,9,FALSE)</f>
        <v>NSI East Gas</v>
      </c>
      <c r="E73" s="72" t="s">
        <v>261</v>
      </c>
      <c r="F73" s="73" t="s">
        <v>256</v>
      </c>
      <c r="G73" s="74">
        <v>2021</v>
      </c>
      <c r="H73" s="74">
        <v>2024</v>
      </c>
    </row>
    <row r="74" spans="1:9" ht="42" customHeight="1">
      <c r="A74" s="70" t="s">
        <v>165</v>
      </c>
      <c r="B74" s="70" t="s">
        <v>166</v>
      </c>
      <c r="C74" s="71" t="s">
        <v>184</v>
      </c>
      <c r="D74" s="71" t="str">
        <f>VLOOKUP(A74,[1]PCI!$D:$L,9,FALSE)</f>
        <v>NSI East Gas</v>
      </c>
      <c r="E74" s="72" t="s">
        <v>261</v>
      </c>
      <c r="F74" s="73" t="s">
        <v>257</v>
      </c>
      <c r="G74" s="74">
        <v>2025</v>
      </c>
      <c r="H74" s="74">
        <v>2025</v>
      </c>
    </row>
    <row r="75" spans="1:9" ht="42" customHeight="1">
      <c r="A75" s="70" t="s">
        <v>167</v>
      </c>
      <c r="B75" s="70" t="s">
        <v>168</v>
      </c>
      <c r="C75" s="71" t="s">
        <v>182</v>
      </c>
      <c r="D75" s="71" t="str">
        <f>VLOOKUP(A75,[1]PCI!$D:$L,9,FALSE)</f>
        <v>BEMIP Gas</v>
      </c>
      <c r="E75" s="72" t="s">
        <v>261</v>
      </c>
      <c r="F75" s="73" t="s">
        <v>216</v>
      </c>
      <c r="G75" s="74">
        <v>2019</v>
      </c>
      <c r="H75" s="74">
        <v>2025</v>
      </c>
    </row>
    <row r="76" spans="1:9" ht="42" customHeight="1">
      <c r="A76" s="70" t="s">
        <v>169</v>
      </c>
      <c r="B76" s="70" t="s">
        <v>170</v>
      </c>
      <c r="C76" s="71" t="s">
        <v>181</v>
      </c>
      <c r="D76" s="71" t="str">
        <f>VLOOKUP(A76,[1]PCI!$D:$L,9,FALSE)</f>
        <v>NSI East Gas</v>
      </c>
      <c r="E76" s="72" t="s">
        <v>261</v>
      </c>
      <c r="F76" s="73" t="s">
        <v>258</v>
      </c>
      <c r="G76" s="74">
        <v>2025</v>
      </c>
      <c r="H76" s="74">
        <v>2025</v>
      </c>
    </row>
    <row r="77" spans="1:9" ht="42" customHeight="1">
      <c r="A77" s="70" t="s">
        <v>171</v>
      </c>
      <c r="B77" s="70" t="s">
        <v>172</v>
      </c>
      <c r="C77" s="71" t="s">
        <v>184</v>
      </c>
      <c r="D77" s="71" t="str">
        <f>VLOOKUP(A77,[1]PCI!$D:$L,9,FALSE)</f>
        <v>NSI East Gas</v>
      </c>
      <c r="E77" s="72" t="s">
        <v>261</v>
      </c>
      <c r="F77" s="73" t="s">
        <v>259</v>
      </c>
      <c r="G77" s="74">
        <v>2024</v>
      </c>
      <c r="H77" s="74">
        <v>2024</v>
      </c>
    </row>
    <row r="78" spans="1:9" ht="42" customHeight="1">
      <c r="A78" s="70" t="s">
        <v>173</v>
      </c>
      <c r="B78" s="70" t="s">
        <v>174</v>
      </c>
      <c r="C78" s="71" t="s">
        <v>180</v>
      </c>
      <c r="D78" s="71" t="str">
        <f>VLOOKUP(A78,[1]PCI!$D:$L,9,FALSE)</f>
        <v>NSI East Gas</v>
      </c>
      <c r="E78" s="72" t="s">
        <v>261</v>
      </c>
      <c r="F78" s="73" t="s">
        <v>260</v>
      </c>
      <c r="G78" s="74">
        <v>2023</v>
      </c>
      <c r="H78" s="74">
        <v>2023</v>
      </c>
      <c r="I78" s="82" t="s">
        <v>511</v>
      </c>
    </row>
    <row r="79" spans="1:9" ht="42" customHeight="1"/>
    <row r="80" spans="1:9" ht="42" customHeight="1"/>
  </sheetData>
  <autoFilter ref="A1:I1"/>
  <hyperlinks>
    <hyperlink ref="E5" r:id="rId1"/>
    <hyperlink ref="E16" r:id="rId2"/>
    <hyperlink ref="E9" r:id="rId3"/>
    <hyperlink ref="E6" r:id="rId4"/>
    <hyperlink ref="E7" r:id="rId5"/>
    <hyperlink ref="E15" r:id="rId6"/>
    <hyperlink ref="E13" r:id="rId7"/>
    <hyperlink ref="E11" r:id="rId8"/>
    <hyperlink ref="E10" r:id="rId9"/>
    <hyperlink ref="E8" r:id="rId10"/>
    <hyperlink ref="E22" r:id="rId11"/>
    <hyperlink ref="E29" r:id="rId12"/>
    <hyperlink ref="E51" r:id="rId13"/>
    <hyperlink ref="E24" r:id="rId14"/>
    <hyperlink ref="E26" r:id="rId15"/>
    <hyperlink ref="E25" r:id="rId16"/>
    <hyperlink ref="E23" r:id="rId17"/>
    <hyperlink ref="E21" r:id="rId18"/>
    <hyperlink ref="E18" r:id="rId19"/>
    <hyperlink ref="E40" r:id="rId20" location="page=57"/>
    <hyperlink ref="E33" r:id="rId21"/>
    <hyperlink ref="E36" r:id="rId22"/>
    <hyperlink ref="E56" r:id="rId23"/>
    <hyperlink ref="E52" r:id="rId24"/>
    <hyperlink ref="E37" r:id="rId25"/>
    <hyperlink ref="E38" r:id="rId26"/>
    <hyperlink ref="E41" r:id="rId27"/>
    <hyperlink ref="E48" r:id="rId28" location="page=108"/>
    <hyperlink ref="E42" r:id="rId29"/>
    <hyperlink ref="E43" r:id="rId30"/>
    <hyperlink ref="E44" r:id="rId31"/>
    <hyperlink ref="E35" r:id="rId32"/>
    <hyperlink ref="E54" r:id="rId33"/>
    <hyperlink ref="E34" r:id="rId34"/>
    <hyperlink ref="E32" r:id="rId35"/>
    <hyperlink ref="E45" r:id="rId36"/>
    <hyperlink ref="E20" r:id="rId37"/>
    <hyperlink ref="E55" r:id="rId38"/>
    <hyperlink ref="E46" r:id="rId39"/>
    <hyperlink ref="E30" r:id="rId40"/>
    <hyperlink ref="E57" r:id="rId41"/>
    <hyperlink ref="E58" r:id="rId42"/>
    <hyperlink ref="E74" r:id="rId43"/>
    <hyperlink ref="E71" r:id="rId44"/>
    <hyperlink ref="E68" r:id="rId45"/>
    <hyperlink ref="E69" r:id="rId46"/>
    <hyperlink ref="E73" r:id="rId47"/>
    <hyperlink ref="E63" r:id="rId48" location="page=108"/>
    <hyperlink ref="E75" r:id="rId49"/>
    <hyperlink ref="E67" r:id="rId50"/>
    <hyperlink ref="E61" r:id="rId51"/>
    <hyperlink ref="E77" r:id="rId52"/>
    <hyperlink ref="E78" r:id="rId53"/>
    <hyperlink ref="E65" r:id="rId54"/>
    <hyperlink ref="E72" r:id="rId55"/>
    <hyperlink ref="E47" r:id="rId56" display="https://skultelng.lv/"/>
  </hyperlinks>
  <pageMargins left="0.7" right="0.7" top="0.75" bottom="0.75" header="0.3" footer="0.3"/>
  <pageSetup orientation="portrait" verticalDpi="300" r:id="rId57"/>
</worksheet>
</file>

<file path=xl/worksheets/sheet2.xml><?xml version="1.0" encoding="utf-8"?>
<worksheet xmlns="http://schemas.openxmlformats.org/spreadsheetml/2006/main" xmlns:r="http://schemas.openxmlformats.org/officeDocument/2006/relationships">
  <dimension ref="A1:L170"/>
  <sheetViews>
    <sheetView showGridLines="0" zoomScale="80" zoomScaleNormal="80" workbookViewId="0">
      <pane xSplit="5" ySplit="7" topLeftCell="F8" activePane="bottomRight" state="frozenSplit"/>
      <selection pane="topRight" activeCell="D1" sqref="D1"/>
      <selection pane="bottomLeft" activeCell="A8" sqref="A8"/>
      <selection pane="bottomRight" activeCell="B4" sqref="B4:F4"/>
    </sheetView>
  </sheetViews>
  <sheetFormatPr defaultRowHeight="14.4"/>
  <cols>
    <col min="1" max="2" width="7.77734375" customWidth="1"/>
    <col min="3" max="3" width="9.21875" customWidth="1"/>
    <col min="4" max="4" width="31.21875" customWidth="1"/>
    <col min="5" max="5" width="33.77734375" customWidth="1"/>
    <col min="6" max="6" width="16.77734375" customWidth="1"/>
    <col min="7" max="9" width="18" customWidth="1"/>
    <col min="10" max="10" width="12.77734375" customWidth="1"/>
    <col min="11" max="11" width="53.77734375" style="2" customWidth="1"/>
    <col min="12" max="12" width="86.77734375" customWidth="1"/>
  </cols>
  <sheetData>
    <row r="1" spans="1:12" ht="41.55" customHeight="1">
      <c r="A1" s="127" t="s">
        <v>496</v>
      </c>
      <c r="B1" s="127"/>
      <c r="C1" s="127"/>
      <c r="D1" s="127"/>
      <c r="E1" s="127"/>
      <c r="F1" s="128" t="s">
        <v>487</v>
      </c>
      <c r="G1" s="129"/>
      <c r="H1" s="129"/>
      <c r="I1" s="129"/>
      <c r="J1" s="129"/>
    </row>
    <row r="2" spans="1:12" ht="9" customHeight="1">
      <c r="A2" s="63"/>
      <c r="B2" s="63"/>
      <c r="C2" s="62"/>
      <c r="D2" s="62"/>
      <c r="E2" s="62"/>
      <c r="F2" s="62"/>
      <c r="G2" s="62"/>
      <c r="H2" s="62"/>
      <c r="I2" s="62"/>
      <c r="J2" s="62"/>
      <c r="K2" s="67"/>
    </row>
    <row r="3" spans="1:12" ht="16.95" customHeight="1">
      <c r="A3" s="65" t="s">
        <v>264</v>
      </c>
      <c r="B3" s="66"/>
    </row>
    <row r="4" spans="1:12" ht="16.95" customHeight="1">
      <c r="A4" s="64" t="s">
        <v>265</v>
      </c>
      <c r="B4" s="125" t="s">
        <v>497</v>
      </c>
      <c r="C4" s="126"/>
      <c r="D4" s="126"/>
      <c r="E4" s="126"/>
      <c r="F4" s="126"/>
    </row>
    <row r="5" spans="1:12" ht="9" customHeight="1">
      <c r="A5" s="1"/>
      <c r="B5" s="1"/>
      <c r="C5" s="1"/>
      <c r="D5" s="1"/>
      <c r="E5" s="1"/>
      <c r="F5" s="1"/>
      <c r="G5" s="1"/>
      <c r="H5" s="1"/>
      <c r="I5" s="1"/>
      <c r="J5" s="1"/>
      <c r="K5" s="67"/>
    </row>
    <row r="6" spans="1:12" s="2" customFormat="1" ht="27" customHeight="1">
      <c r="A6" s="83" t="s">
        <v>266</v>
      </c>
      <c r="B6" s="84"/>
      <c r="C6" s="84"/>
      <c r="D6" s="84"/>
      <c r="E6" s="84"/>
      <c r="F6" s="84"/>
      <c r="G6" s="84"/>
      <c r="H6" s="84"/>
      <c r="I6" s="84"/>
      <c r="J6" s="84"/>
      <c r="K6" s="84"/>
      <c r="L6" s="85"/>
    </row>
    <row r="7" spans="1:12" ht="55.95" customHeight="1">
      <c r="A7" s="3" t="s">
        <v>267</v>
      </c>
      <c r="B7" s="4" t="s">
        <v>268</v>
      </c>
      <c r="C7" s="4" t="s">
        <v>269</v>
      </c>
      <c r="D7" s="4" t="s">
        <v>270</v>
      </c>
      <c r="E7" s="4" t="s">
        <v>271</v>
      </c>
      <c r="F7" s="4" t="s">
        <v>272</v>
      </c>
      <c r="G7" s="4" t="s">
        <v>273</v>
      </c>
      <c r="H7" s="4" t="s">
        <v>274</v>
      </c>
      <c r="I7" s="4" t="s">
        <v>275</v>
      </c>
      <c r="J7" s="4" t="s">
        <v>276</v>
      </c>
      <c r="K7" s="68" t="s">
        <v>277</v>
      </c>
      <c r="L7" s="4" t="s">
        <v>278</v>
      </c>
    </row>
    <row r="8" spans="1:12" ht="30" customHeight="1">
      <c r="A8" s="86">
        <v>1</v>
      </c>
      <c r="B8" s="86" t="s">
        <v>279</v>
      </c>
      <c r="C8" s="86" t="s">
        <v>280</v>
      </c>
      <c r="D8" s="86" t="s">
        <v>281</v>
      </c>
      <c r="E8" s="5" t="s">
        <v>102</v>
      </c>
      <c r="F8" s="6" t="s">
        <v>101</v>
      </c>
      <c r="G8" s="7">
        <v>2024</v>
      </c>
      <c r="H8" s="7">
        <v>2024</v>
      </c>
      <c r="I8" s="7" t="s">
        <v>282</v>
      </c>
      <c r="J8" s="8" t="s">
        <v>185</v>
      </c>
      <c r="K8" s="88" t="s">
        <v>283</v>
      </c>
      <c r="L8" s="88" t="s">
        <v>284</v>
      </c>
    </row>
    <row r="9" spans="1:12" ht="30" customHeight="1">
      <c r="A9" s="87"/>
      <c r="B9" s="87"/>
      <c r="C9" s="87"/>
      <c r="D9" s="87"/>
      <c r="E9" s="9" t="s">
        <v>126</v>
      </c>
      <c r="F9" s="9" t="s">
        <v>125</v>
      </c>
      <c r="G9" s="10">
        <v>2024</v>
      </c>
      <c r="H9" s="10">
        <v>2024</v>
      </c>
      <c r="I9" s="10" t="s">
        <v>89</v>
      </c>
      <c r="J9" s="10" t="s">
        <v>194</v>
      </c>
      <c r="K9" s="89"/>
      <c r="L9" s="89"/>
    </row>
    <row r="10" spans="1:12" ht="25.05" customHeight="1">
      <c r="A10" s="97">
        <v>2</v>
      </c>
      <c r="B10" s="97" t="s">
        <v>279</v>
      </c>
      <c r="C10" s="97" t="s">
        <v>285</v>
      </c>
      <c r="D10" s="86" t="s">
        <v>286</v>
      </c>
      <c r="E10" s="11" t="s">
        <v>110</v>
      </c>
      <c r="F10" s="6" t="s">
        <v>109</v>
      </c>
      <c r="G10" s="12">
        <v>2025</v>
      </c>
      <c r="H10" s="12">
        <v>2025</v>
      </c>
      <c r="I10" s="12" t="s">
        <v>287</v>
      </c>
      <c r="J10" s="8" t="s">
        <v>189</v>
      </c>
      <c r="K10" s="88" t="s">
        <v>288</v>
      </c>
      <c r="L10" s="88" t="s">
        <v>289</v>
      </c>
    </row>
    <row r="11" spans="1:12" ht="25.05" customHeight="1" thickBot="1">
      <c r="A11" s="98"/>
      <c r="B11" s="98"/>
      <c r="C11" s="98"/>
      <c r="D11" s="98"/>
      <c r="E11" s="13" t="s">
        <v>124</v>
      </c>
      <c r="F11" s="13" t="s">
        <v>123</v>
      </c>
      <c r="G11" s="14">
        <v>2026</v>
      </c>
      <c r="H11" s="14">
        <v>2026</v>
      </c>
      <c r="I11" s="14" t="s">
        <v>290</v>
      </c>
      <c r="J11" s="14" t="s">
        <v>193</v>
      </c>
      <c r="K11" s="99"/>
      <c r="L11" s="99"/>
    </row>
    <row r="12" spans="1:12" ht="25.05" customHeight="1" thickTop="1" thickBot="1">
      <c r="A12" s="15"/>
      <c r="B12" s="15"/>
      <c r="C12" s="15"/>
      <c r="D12" s="15"/>
      <c r="E12" s="15"/>
      <c r="F12" s="15"/>
      <c r="G12" s="16"/>
      <c r="H12" s="16"/>
      <c r="I12" s="16"/>
      <c r="J12" s="16"/>
      <c r="K12" s="17"/>
      <c r="L12" s="17"/>
    </row>
    <row r="13" spans="1:12" ht="15.75" customHeight="1" thickTop="1">
      <c r="A13" s="90">
        <v>1</v>
      </c>
      <c r="B13" s="90" t="s">
        <v>291</v>
      </c>
      <c r="C13" s="90" t="s">
        <v>292</v>
      </c>
      <c r="D13" s="90" t="s">
        <v>293</v>
      </c>
      <c r="E13" s="5" t="s">
        <v>20</v>
      </c>
      <c r="F13" s="5" t="s">
        <v>19</v>
      </c>
      <c r="G13" s="7">
        <v>2021</v>
      </c>
      <c r="H13" s="7">
        <v>2021</v>
      </c>
      <c r="I13" s="7" t="s">
        <v>21</v>
      </c>
      <c r="J13" s="7" t="s">
        <v>183</v>
      </c>
      <c r="K13" s="92" t="s">
        <v>294</v>
      </c>
      <c r="L13" s="95" t="s">
        <v>295</v>
      </c>
    </row>
    <row r="14" spans="1:12" ht="45">
      <c r="A14" s="90"/>
      <c r="B14" s="90"/>
      <c r="C14" s="90"/>
      <c r="D14" s="90"/>
      <c r="E14" s="18" t="s">
        <v>18</v>
      </c>
      <c r="F14" s="18" t="s">
        <v>17</v>
      </c>
      <c r="G14" s="19">
        <v>2021</v>
      </c>
      <c r="H14" s="19">
        <v>2021</v>
      </c>
      <c r="I14" s="19" t="s">
        <v>296</v>
      </c>
      <c r="J14" s="19" t="s">
        <v>177</v>
      </c>
      <c r="K14" s="93"/>
      <c r="L14" s="96"/>
    </row>
    <row r="15" spans="1:12" ht="30">
      <c r="A15" s="91"/>
      <c r="B15" s="91"/>
      <c r="C15" s="91"/>
      <c r="D15" s="91"/>
      <c r="E15" s="20" t="s">
        <v>146</v>
      </c>
      <c r="F15" s="20" t="s">
        <v>145</v>
      </c>
      <c r="G15" s="21">
        <v>2029</v>
      </c>
      <c r="H15" s="21">
        <v>2029</v>
      </c>
      <c r="I15" s="21" t="s">
        <v>21</v>
      </c>
      <c r="J15" s="21" t="s">
        <v>183</v>
      </c>
      <c r="K15" s="94"/>
      <c r="L15" s="89"/>
    </row>
    <row r="16" spans="1:12" ht="27" customHeight="1">
      <c r="A16" s="86">
        <f>A13+1</f>
        <v>2</v>
      </c>
      <c r="B16" s="86" t="s">
        <v>291</v>
      </c>
      <c r="C16" s="86" t="s">
        <v>297</v>
      </c>
      <c r="D16" s="86" t="s">
        <v>298</v>
      </c>
      <c r="E16" s="22" t="s">
        <v>61</v>
      </c>
      <c r="F16" s="22" t="s">
        <v>60</v>
      </c>
      <c r="G16" s="23">
        <v>2022</v>
      </c>
      <c r="H16" s="23">
        <v>2022</v>
      </c>
      <c r="I16" s="23" t="s">
        <v>59</v>
      </c>
      <c r="J16" s="23" t="s">
        <v>188</v>
      </c>
      <c r="K16" s="96" t="s">
        <v>299</v>
      </c>
      <c r="L16" s="96" t="s">
        <v>300</v>
      </c>
    </row>
    <row r="17" spans="1:12" ht="15">
      <c r="A17" s="100"/>
      <c r="B17" s="100"/>
      <c r="C17" s="100"/>
      <c r="D17" s="100"/>
      <c r="E17" s="24" t="s">
        <v>301</v>
      </c>
      <c r="F17" s="24" t="s">
        <v>302</v>
      </c>
      <c r="G17" s="25">
        <v>2022</v>
      </c>
      <c r="H17" s="25">
        <v>2022</v>
      </c>
      <c r="I17" s="25" t="s">
        <v>59</v>
      </c>
      <c r="J17" s="25" t="s">
        <v>188</v>
      </c>
      <c r="K17" s="96"/>
      <c r="L17" s="96"/>
    </row>
    <row r="18" spans="1:12" ht="30">
      <c r="A18" s="101"/>
      <c r="B18" s="101"/>
      <c r="C18" s="101"/>
      <c r="D18" s="101"/>
      <c r="E18" s="20" t="s">
        <v>63</v>
      </c>
      <c r="F18" s="5" t="s">
        <v>62</v>
      </c>
      <c r="G18" s="21">
        <v>2022</v>
      </c>
      <c r="H18" s="21">
        <v>2022</v>
      </c>
      <c r="I18" s="21" t="s">
        <v>303</v>
      </c>
      <c r="J18" s="21" t="s">
        <v>177</v>
      </c>
      <c r="K18" s="89"/>
      <c r="L18" s="89"/>
    </row>
    <row r="19" spans="1:12" ht="31.95" customHeight="1">
      <c r="A19" s="86">
        <v>3</v>
      </c>
      <c r="B19" s="86" t="s">
        <v>291</v>
      </c>
      <c r="C19" s="86" t="s">
        <v>304</v>
      </c>
      <c r="D19" s="86" t="s">
        <v>305</v>
      </c>
      <c r="E19" s="6" t="s">
        <v>306</v>
      </c>
      <c r="F19" s="6" t="s">
        <v>13</v>
      </c>
      <c r="G19" s="8">
        <v>2027</v>
      </c>
      <c r="H19" s="8">
        <v>2027</v>
      </c>
      <c r="I19" s="8" t="s">
        <v>10</v>
      </c>
      <c r="J19" s="8" t="s">
        <v>181</v>
      </c>
      <c r="K19" s="102" t="s">
        <v>307</v>
      </c>
      <c r="L19" s="88" t="s">
        <v>308</v>
      </c>
    </row>
    <row r="20" spans="1:12" ht="31.95" customHeight="1">
      <c r="A20" s="100"/>
      <c r="B20" s="100"/>
      <c r="C20" s="100"/>
      <c r="D20" s="100"/>
      <c r="E20" s="24" t="s">
        <v>12</v>
      </c>
      <c r="F20" s="24" t="s">
        <v>11</v>
      </c>
      <c r="G20" s="25">
        <v>2020</v>
      </c>
      <c r="H20" s="25">
        <v>2020</v>
      </c>
      <c r="I20" s="25" t="s">
        <v>4</v>
      </c>
      <c r="J20" s="25" t="s">
        <v>181</v>
      </c>
      <c r="K20" s="103"/>
      <c r="L20" s="96"/>
    </row>
    <row r="21" spans="1:12" ht="31.95" customHeight="1">
      <c r="A21" s="100"/>
      <c r="B21" s="100"/>
      <c r="C21" s="100"/>
      <c r="D21" s="100"/>
      <c r="E21" s="22" t="s">
        <v>9</v>
      </c>
      <c r="F21" s="22" t="s">
        <v>8</v>
      </c>
      <c r="G21" s="23">
        <v>2027</v>
      </c>
      <c r="H21" s="23">
        <v>2027</v>
      </c>
      <c r="I21" s="23" t="s">
        <v>4</v>
      </c>
      <c r="J21" s="23" t="s">
        <v>181</v>
      </c>
      <c r="K21" s="103"/>
      <c r="L21" s="96"/>
    </row>
    <row r="22" spans="1:12" ht="31.95" customHeight="1">
      <c r="A22" s="100"/>
      <c r="B22" s="100"/>
      <c r="C22" s="100"/>
      <c r="D22" s="100"/>
      <c r="E22" s="20" t="s">
        <v>16</v>
      </c>
      <c r="F22" s="20" t="s">
        <v>15</v>
      </c>
      <c r="G22" s="21">
        <v>2027</v>
      </c>
      <c r="H22" s="21">
        <v>2027</v>
      </c>
      <c r="I22" s="21" t="s">
        <v>4</v>
      </c>
      <c r="J22" s="21" t="s">
        <v>181</v>
      </c>
      <c r="K22" s="103"/>
      <c r="L22" s="96"/>
    </row>
    <row r="23" spans="1:12" ht="31.95" customHeight="1">
      <c r="A23" s="101"/>
      <c r="B23" s="101"/>
      <c r="C23" s="101"/>
      <c r="D23" s="101"/>
      <c r="E23" s="26" t="s">
        <v>309</v>
      </c>
      <c r="F23" s="26" t="s">
        <v>310</v>
      </c>
      <c r="G23" s="27">
        <v>2029</v>
      </c>
      <c r="H23" s="27">
        <v>2029</v>
      </c>
      <c r="I23" s="27" t="s">
        <v>4</v>
      </c>
      <c r="J23" s="27" t="s">
        <v>181</v>
      </c>
      <c r="K23" s="104"/>
      <c r="L23" s="89"/>
    </row>
    <row r="24" spans="1:12" ht="27" customHeight="1">
      <c r="A24" s="86">
        <v>4</v>
      </c>
      <c r="B24" s="86" t="s">
        <v>291</v>
      </c>
      <c r="C24" s="86" t="s">
        <v>311</v>
      </c>
      <c r="D24" s="86" t="s">
        <v>312</v>
      </c>
      <c r="E24" s="6" t="s">
        <v>122</v>
      </c>
      <c r="F24" s="6" t="s">
        <v>121</v>
      </c>
      <c r="G24" s="8">
        <v>2020</v>
      </c>
      <c r="H24" s="8">
        <v>2025</v>
      </c>
      <c r="I24" s="8" t="s">
        <v>313</v>
      </c>
      <c r="J24" s="8" t="s">
        <v>190</v>
      </c>
      <c r="K24" s="88" t="s">
        <v>314</v>
      </c>
      <c r="L24" s="88" t="s">
        <v>315</v>
      </c>
    </row>
    <row r="25" spans="1:12" ht="22.05" customHeight="1">
      <c r="A25" s="100"/>
      <c r="B25" s="100"/>
      <c r="C25" s="100"/>
      <c r="D25" s="100"/>
      <c r="E25" s="22" t="s">
        <v>144</v>
      </c>
      <c r="F25" s="22" t="s">
        <v>143</v>
      </c>
      <c r="G25" s="23">
        <v>2022</v>
      </c>
      <c r="H25" s="23">
        <v>2022</v>
      </c>
      <c r="I25" s="23" t="s">
        <v>53</v>
      </c>
      <c r="J25" s="23" t="s">
        <v>190</v>
      </c>
      <c r="K25" s="96"/>
      <c r="L25" s="96"/>
    </row>
    <row r="26" spans="1:12" ht="22.05" customHeight="1">
      <c r="A26" s="101"/>
      <c r="B26" s="101"/>
      <c r="C26" s="101"/>
      <c r="D26" s="101"/>
      <c r="E26" s="20" t="s">
        <v>120</v>
      </c>
      <c r="F26" s="20" t="s">
        <v>119</v>
      </c>
      <c r="G26" s="21">
        <v>2021</v>
      </c>
      <c r="H26" s="21">
        <v>2024</v>
      </c>
      <c r="I26" s="21" t="s">
        <v>53</v>
      </c>
      <c r="J26" s="21" t="s">
        <v>190</v>
      </c>
      <c r="K26" s="89"/>
      <c r="L26" s="89"/>
    </row>
    <row r="27" spans="1:12" ht="38.549999999999997" customHeight="1">
      <c r="A27" s="86">
        <v>5</v>
      </c>
      <c r="B27" s="86" t="s">
        <v>291</v>
      </c>
      <c r="C27" s="86" t="s">
        <v>316</v>
      </c>
      <c r="D27" s="86" t="s">
        <v>317</v>
      </c>
      <c r="E27" s="6" t="s">
        <v>122</v>
      </c>
      <c r="F27" s="6" t="s">
        <v>121</v>
      </c>
      <c r="G27" s="8">
        <v>2020</v>
      </c>
      <c r="H27" s="8">
        <v>2025</v>
      </c>
      <c r="I27" s="8" t="s">
        <v>313</v>
      </c>
      <c r="J27" s="8" t="s">
        <v>190</v>
      </c>
      <c r="K27" s="102" t="s">
        <v>318</v>
      </c>
      <c r="L27" s="88" t="s">
        <v>319</v>
      </c>
    </row>
    <row r="28" spans="1:12" ht="38.549999999999997" customHeight="1">
      <c r="A28" s="100"/>
      <c r="B28" s="100"/>
      <c r="C28" s="100"/>
      <c r="D28" s="100"/>
      <c r="E28" s="22" t="s">
        <v>320</v>
      </c>
      <c r="F28" s="22" t="s">
        <v>141</v>
      </c>
      <c r="G28" s="23">
        <v>2024</v>
      </c>
      <c r="H28" s="23">
        <v>2024</v>
      </c>
      <c r="I28" s="23" t="s">
        <v>88</v>
      </c>
      <c r="J28" s="23" t="s">
        <v>180</v>
      </c>
      <c r="K28" s="103"/>
      <c r="L28" s="96"/>
    </row>
    <row r="29" spans="1:12" ht="38.549999999999997" customHeight="1">
      <c r="A29" s="100"/>
      <c r="B29" s="100"/>
      <c r="C29" s="100"/>
      <c r="D29" s="100"/>
      <c r="E29" s="22" t="s">
        <v>144</v>
      </c>
      <c r="F29" s="22" t="s">
        <v>143</v>
      </c>
      <c r="G29" s="23">
        <v>2022</v>
      </c>
      <c r="H29" s="23">
        <v>2022</v>
      </c>
      <c r="I29" s="23" t="s">
        <v>53</v>
      </c>
      <c r="J29" s="23" t="s">
        <v>190</v>
      </c>
      <c r="K29" s="103"/>
      <c r="L29" s="96"/>
    </row>
    <row r="30" spans="1:12" ht="38.549999999999997" customHeight="1">
      <c r="A30" s="101"/>
      <c r="B30" s="101"/>
      <c r="C30" s="101"/>
      <c r="D30" s="101"/>
      <c r="E30" s="20" t="s">
        <v>120</v>
      </c>
      <c r="F30" s="20" t="s">
        <v>119</v>
      </c>
      <c r="G30" s="21">
        <v>2021</v>
      </c>
      <c r="H30" s="21">
        <v>2024</v>
      </c>
      <c r="I30" s="21" t="s">
        <v>53</v>
      </c>
      <c r="J30" s="21" t="s">
        <v>190</v>
      </c>
      <c r="K30" s="104"/>
      <c r="L30" s="89"/>
    </row>
    <row r="31" spans="1:12" ht="31.05" customHeight="1">
      <c r="A31" s="86">
        <f>A27+1</f>
        <v>6</v>
      </c>
      <c r="B31" s="86" t="s">
        <v>291</v>
      </c>
      <c r="C31" s="86" t="s">
        <v>321</v>
      </c>
      <c r="D31" s="86" t="s">
        <v>322</v>
      </c>
      <c r="E31" s="6" t="s">
        <v>71</v>
      </c>
      <c r="F31" s="6" t="s">
        <v>70</v>
      </c>
      <c r="G31" s="8">
        <v>2022</v>
      </c>
      <c r="H31" s="8">
        <v>2022</v>
      </c>
      <c r="I31" s="8" t="s">
        <v>72</v>
      </c>
      <c r="J31" s="8" t="s">
        <v>180</v>
      </c>
      <c r="K31" s="105" t="s">
        <v>323</v>
      </c>
      <c r="L31" s="88" t="s">
        <v>324</v>
      </c>
    </row>
    <row r="32" spans="1:12" ht="31.05" customHeight="1">
      <c r="A32" s="100"/>
      <c r="B32" s="100"/>
      <c r="C32" s="100"/>
      <c r="D32" s="100"/>
      <c r="E32" s="22" t="s">
        <v>74</v>
      </c>
      <c r="F32" s="22" t="s">
        <v>73</v>
      </c>
      <c r="G32" s="23">
        <v>2022</v>
      </c>
      <c r="H32" s="23">
        <v>2022</v>
      </c>
      <c r="I32" s="23" t="s">
        <v>72</v>
      </c>
      <c r="J32" s="23" t="s">
        <v>180</v>
      </c>
      <c r="K32" s="106"/>
      <c r="L32" s="96"/>
    </row>
    <row r="33" spans="1:12" ht="31.05" customHeight="1">
      <c r="A33" s="100"/>
      <c r="B33" s="100"/>
      <c r="C33" s="100"/>
      <c r="D33" s="100"/>
      <c r="E33" s="22" t="s">
        <v>130</v>
      </c>
      <c r="F33" s="22" t="s">
        <v>129</v>
      </c>
      <c r="G33" s="23">
        <v>2022</v>
      </c>
      <c r="H33" s="23">
        <v>2022</v>
      </c>
      <c r="I33" s="23" t="s">
        <v>88</v>
      </c>
      <c r="J33" s="23" t="s">
        <v>180</v>
      </c>
      <c r="K33" s="106"/>
      <c r="L33" s="96"/>
    </row>
    <row r="34" spans="1:12" ht="31.05" customHeight="1">
      <c r="A34" s="101"/>
      <c r="B34" s="101"/>
      <c r="C34" s="101"/>
      <c r="D34" s="101"/>
      <c r="E34" s="20" t="s">
        <v>320</v>
      </c>
      <c r="F34" s="20" t="s">
        <v>141</v>
      </c>
      <c r="G34" s="21">
        <v>2024</v>
      </c>
      <c r="H34" s="21">
        <v>2024</v>
      </c>
      <c r="I34" s="21" t="s">
        <v>88</v>
      </c>
      <c r="J34" s="21" t="s">
        <v>180</v>
      </c>
      <c r="K34" s="107"/>
      <c r="L34" s="89"/>
    </row>
    <row r="35" spans="1:12" ht="39.450000000000003" customHeight="1">
      <c r="A35" s="86">
        <f>A31+1</f>
        <v>7</v>
      </c>
      <c r="B35" s="86" t="s">
        <v>291</v>
      </c>
      <c r="C35" s="86" t="s">
        <v>325</v>
      </c>
      <c r="D35" s="86" t="s">
        <v>322</v>
      </c>
      <c r="E35" s="6" t="s">
        <v>71</v>
      </c>
      <c r="F35" s="6" t="s">
        <v>70</v>
      </c>
      <c r="G35" s="8">
        <v>2022</v>
      </c>
      <c r="H35" s="8">
        <v>2022</v>
      </c>
      <c r="I35" s="8" t="s">
        <v>72</v>
      </c>
      <c r="J35" s="8" t="s">
        <v>180</v>
      </c>
      <c r="K35" s="105" t="s">
        <v>323</v>
      </c>
      <c r="L35" s="88" t="s">
        <v>326</v>
      </c>
    </row>
    <row r="36" spans="1:12" ht="39.450000000000003" customHeight="1">
      <c r="A36" s="100"/>
      <c r="B36" s="100"/>
      <c r="C36" s="100"/>
      <c r="D36" s="100"/>
      <c r="E36" s="22" t="s">
        <v>74</v>
      </c>
      <c r="F36" s="22" t="s">
        <v>73</v>
      </c>
      <c r="G36" s="23">
        <v>2022</v>
      </c>
      <c r="H36" s="23">
        <v>2022</v>
      </c>
      <c r="I36" s="23" t="s">
        <v>72</v>
      </c>
      <c r="J36" s="23" t="s">
        <v>180</v>
      </c>
      <c r="K36" s="106"/>
      <c r="L36" s="96"/>
    </row>
    <row r="37" spans="1:12" ht="39.450000000000003" customHeight="1">
      <c r="A37" s="100"/>
      <c r="B37" s="100"/>
      <c r="C37" s="100"/>
      <c r="D37" s="100"/>
      <c r="E37" s="22" t="s">
        <v>130</v>
      </c>
      <c r="F37" s="22" t="s">
        <v>129</v>
      </c>
      <c r="G37" s="23">
        <v>2022</v>
      </c>
      <c r="H37" s="23">
        <v>2022</v>
      </c>
      <c r="I37" s="23" t="s">
        <v>88</v>
      </c>
      <c r="J37" s="23" t="s">
        <v>180</v>
      </c>
      <c r="K37" s="106"/>
      <c r="L37" s="96"/>
    </row>
    <row r="38" spans="1:12" ht="39.450000000000003" customHeight="1">
      <c r="A38" s="101"/>
      <c r="B38" s="101"/>
      <c r="C38" s="101"/>
      <c r="D38" s="101"/>
      <c r="E38" s="20" t="s">
        <v>327</v>
      </c>
      <c r="F38" s="20" t="s">
        <v>141</v>
      </c>
      <c r="G38" s="21">
        <v>2024</v>
      </c>
      <c r="H38" s="21">
        <v>2024</v>
      </c>
      <c r="I38" s="21" t="s">
        <v>88</v>
      </c>
      <c r="J38" s="21" t="s">
        <v>180</v>
      </c>
      <c r="K38" s="107"/>
      <c r="L38" s="89"/>
    </row>
    <row r="39" spans="1:12" ht="25.05" customHeight="1">
      <c r="A39" s="86">
        <f>A35+1</f>
        <v>8</v>
      </c>
      <c r="B39" s="86" t="s">
        <v>291</v>
      </c>
      <c r="C39" s="86" t="s">
        <v>328</v>
      </c>
      <c r="D39" s="86" t="s">
        <v>329</v>
      </c>
      <c r="E39" s="9" t="s">
        <v>174</v>
      </c>
      <c r="F39" s="9" t="s">
        <v>173</v>
      </c>
      <c r="G39" s="10">
        <v>2023</v>
      </c>
      <c r="H39" s="10">
        <v>2023</v>
      </c>
      <c r="I39" s="10" t="s">
        <v>330</v>
      </c>
      <c r="J39" s="10" t="s">
        <v>180</v>
      </c>
      <c r="K39" s="88" t="s">
        <v>331</v>
      </c>
      <c r="L39" s="88" t="s">
        <v>332</v>
      </c>
    </row>
    <row r="40" spans="1:12" ht="25.05" customHeight="1">
      <c r="A40" s="100"/>
      <c r="B40" s="100"/>
      <c r="C40" s="100"/>
      <c r="D40" s="100"/>
      <c r="E40" s="20" t="s">
        <v>134</v>
      </c>
      <c r="F40" s="20" t="s">
        <v>133</v>
      </c>
      <c r="G40" s="21">
        <v>2023</v>
      </c>
      <c r="H40" s="21">
        <v>2023</v>
      </c>
      <c r="I40" s="21" t="s">
        <v>88</v>
      </c>
      <c r="J40" s="21" t="s">
        <v>180</v>
      </c>
      <c r="K40" s="96"/>
      <c r="L40" s="96"/>
    </row>
    <row r="41" spans="1:12" ht="25.05" customHeight="1">
      <c r="A41" s="101"/>
      <c r="B41" s="101"/>
      <c r="C41" s="101"/>
      <c r="D41" s="101"/>
      <c r="E41" s="22" t="s">
        <v>142</v>
      </c>
      <c r="F41" s="22" t="s">
        <v>141</v>
      </c>
      <c r="G41" s="23">
        <v>2024</v>
      </c>
      <c r="H41" s="23">
        <v>2024</v>
      </c>
      <c r="I41" s="23" t="s">
        <v>88</v>
      </c>
      <c r="J41" s="23" t="s">
        <v>180</v>
      </c>
      <c r="K41" s="89"/>
      <c r="L41" s="89"/>
    </row>
    <row r="42" spans="1:12" ht="30">
      <c r="A42" s="28">
        <f>A39+1</f>
        <v>9</v>
      </c>
      <c r="B42" s="28" t="s">
        <v>291</v>
      </c>
      <c r="C42" s="28" t="s">
        <v>333</v>
      </c>
      <c r="D42" s="28" t="s">
        <v>164</v>
      </c>
      <c r="E42" s="6" t="s">
        <v>164</v>
      </c>
      <c r="F42" s="6" t="s">
        <v>163</v>
      </c>
      <c r="G42" s="29">
        <v>2021</v>
      </c>
      <c r="H42" s="29">
        <v>2024</v>
      </c>
      <c r="I42" s="29" t="s">
        <v>334</v>
      </c>
      <c r="J42" s="8" t="s">
        <v>184</v>
      </c>
      <c r="K42" s="30" t="s">
        <v>335</v>
      </c>
      <c r="L42" s="30" t="s">
        <v>336</v>
      </c>
    </row>
    <row r="43" spans="1:12" ht="90">
      <c r="A43" s="28">
        <f>A42+1</f>
        <v>10</v>
      </c>
      <c r="B43" s="28" t="s">
        <v>291</v>
      </c>
      <c r="C43" s="28" t="s">
        <v>337</v>
      </c>
      <c r="D43" s="28" t="s">
        <v>338</v>
      </c>
      <c r="E43" s="9" t="s">
        <v>172</v>
      </c>
      <c r="F43" s="9" t="s">
        <v>171</v>
      </c>
      <c r="G43" s="10">
        <v>2024</v>
      </c>
      <c r="H43" s="10">
        <v>2024</v>
      </c>
      <c r="I43" s="10" t="s">
        <v>339</v>
      </c>
      <c r="J43" s="10" t="s">
        <v>184</v>
      </c>
      <c r="K43" s="30" t="s">
        <v>340</v>
      </c>
      <c r="L43" s="30" t="s">
        <v>341</v>
      </c>
    </row>
    <row r="44" spans="1:12" ht="25.05" customHeight="1">
      <c r="A44" s="86">
        <f>A43+1</f>
        <v>11</v>
      </c>
      <c r="B44" s="86" t="s">
        <v>291</v>
      </c>
      <c r="C44" s="86" t="s">
        <v>342</v>
      </c>
      <c r="D44" s="86" t="s">
        <v>343</v>
      </c>
      <c r="E44" s="31" t="s">
        <v>78</v>
      </c>
      <c r="F44" s="9" t="s">
        <v>77</v>
      </c>
      <c r="G44" s="10">
        <v>2023</v>
      </c>
      <c r="H44" s="10">
        <v>2025</v>
      </c>
      <c r="I44" s="10" t="s">
        <v>59</v>
      </c>
      <c r="J44" s="10" t="s">
        <v>188</v>
      </c>
      <c r="K44" s="88" t="s">
        <v>344</v>
      </c>
      <c r="L44" s="108" t="s">
        <v>345</v>
      </c>
    </row>
    <row r="45" spans="1:12" ht="25.05" customHeight="1">
      <c r="A45" s="101"/>
      <c r="B45" s="101"/>
      <c r="C45" s="101"/>
      <c r="D45" s="101"/>
      <c r="E45" s="32" t="s">
        <v>76</v>
      </c>
      <c r="F45" s="20" t="s">
        <v>75</v>
      </c>
      <c r="G45" s="21">
        <v>2023</v>
      </c>
      <c r="H45" s="21">
        <v>2025</v>
      </c>
      <c r="I45" s="21" t="s">
        <v>7</v>
      </c>
      <c r="J45" s="21" t="s">
        <v>195</v>
      </c>
      <c r="K45" s="89"/>
      <c r="L45" s="109"/>
    </row>
    <row r="46" spans="1:12" ht="18" customHeight="1">
      <c r="A46" s="110">
        <f>A44+1</f>
        <v>12</v>
      </c>
      <c r="B46" s="110" t="s">
        <v>291</v>
      </c>
      <c r="C46" s="110" t="s">
        <v>346</v>
      </c>
      <c r="D46" s="110" t="s">
        <v>347</v>
      </c>
      <c r="E46" s="33" t="s">
        <v>78</v>
      </c>
      <c r="F46" s="33" t="s">
        <v>77</v>
      </c>
      <c r="G46" s="34">
        <v>2023</v>
      </c>
      <c r="H46" s="34">
        <v>2025</v>
      </c>
      <c r="I46" s="34" t="s">
        <v>59</v>
      </c>
      <c r="J46" s="34" t="s">
        <v>188</v>
      </c>
      <c r="K46" s="113" t="s">
        <v>348</v>
      </c>
      <c r="L46" s="113" t="s">
        <v>349</v>
      </c>
    </row>
    <row r="47" spans="1:12" ht="18" customHeight="1">
      <c r="A47" s="111"/>
      <c r="B47" s="111"/>
      <c r="C47" s="111"/>
      <c r="D47" s="111"/>
      <c r="E47" s="18" t="s">
        <v>76</v>
      </c>
      <c r="F47" s="18" t="s">
        <v>75</v>
      </c>
      <c r="G47" s="19">
        <v>2023</v>
      </c>
      <c r="H47" s="19">
        <v>2025</v>
      </c>
      <c r="I47" s="19" t="s">
        <v>7</v>
      </c>
      <c r="J47" s="19" t="s">
        <v>195</v>
      </c>
      <c r="K47" s="114"/>
      <c r="L47" s="114"/>
    </row>
    <row r="48" spans="1:12" ht="18" customHeight="1">
      <c r="A48" s="111"/>
      <c r="B48" s="111"/>
      <c r="C48" s="111"/>
      <c r="D48" s="111"/>
      <c r="E48" s="18" t="s">
        <v>154</v>
      </c>
      <c r="F48" s="18" t="s">
        <v>153</v>
      </c>
      <c r="G48" s="19">
        <v>2025</v>
      </c>
      <c r="H48" s="19">
        <v>2025</v>
      </c>
      <c r="I48" s="19" t="s">
        <v>7</v>
      </c>
      <c r="J48" s="19" t="s">
        <v>195</v>
      </c>
      <c r="K48" s="114"/>
      <c r="L48" s="114"/>
    </row>
    <row r="49" spans="1:12" ht="18" customHeight="1">
      <c r="A49" s="111"/>
      <c r="B49" s="111"/>
      <c r="C49" s="111"/>
      <c r="D49" s="111"/>
      <c r="E49" s="24" t="s">
        <v>350</v>
      </c>
      <c r="F49" s="24" t="s">
        <v>351</v>
      </c>
      <c r="G49" s="25">
        <v>2026</v>
      </c>
      <c r="H49" s="25">
        <v>2026</v>
      </c>
      <c r="I49" s="25" t="s">
        <v>7</v>
      </c>
      <c r="J49" s="25" t="s">
        <v>195</v>
      </c>
      <c r="K49" s="114"/>
      <c r="L49" s="114"/>
    </row>
    <row r="50" spans="1:12" ht="18" customHeight="1">
      <c r="A50" s="112"/>
      <c r="B50" s="112"/>
      <c r="C50" s="112"/>
      <c r="D50" s="112"/>
      <c r="E50" s="35" t="s">
        <v>352</v>
      </c>
      <c r="F50" s="35" t="s">
        <v>353</v>
      </c>
      <c r="G50" s="36">
        <v>2026</v>
      </c>
      <c r="H50" s="36">
        <v>2026</v>
      </c>
      <c r="I50" s="36" t="s">
        <v>89</v>
      </c>
      <c r="J50" s="36" t="s">
        <v>194</v>
      </c>
      <c r="K50" s="115"/>
      <c r="L50" s="115"/>
    </row>
    <row r="51" spans="1:12" ht="20.100000000000001" customHeight="1">
      <c r="A51" s="86">
        <f>A46+1</f>
        <v>13</v>
      </c>
      <c r="B51" s="86" t="s">
        <v>291</v>
      </c>
      <c r="C51" s="86" t="s">
        <v>354</v>
      </c>
      <c r="D51" s="86" t="s">
        <v>355</v>
      </c>
      <c r="E51" s="37" t="s">
        <v>65</v>
      </c>
      <c r="F51" s="37" t="s">
        <v>64</v>
      </c>
      <c r="G51" s="38">
        <v>2019</v>
      </c>
      <c r="H51" s="38">
        <v>2019</v>
      </c>
      <c r="I51" s="38" t="s">
        <v>59</v>
      </c>
      <c r="J51" s="38" t="s">
        <v>188</v>
      </c>
      <c r="K51" s="88" t="s">
        <v>356</v>
      </c>
      <c r="L51" s="88" t="s">
        <v>357</v>
      </c>
    </row>
    <row r="52" spans="1:12" ht="27.75" customHeight="1">
      <c r="A52" s="100"/>
      <c r="B52" s="100"/>
      <c r="C52" s="100"/>
      <c r="D52" s="100"/>
      <c r="E52" s="24" t="s">
        <v>358</v>
      </c>
      <c r="F52" s="24" t="s">
        <v>359</v>
      </c>
      <c r="G52" s="25">
        <v>2020</v>
      </c>
      <c r="H52" s="25">
        <v>2020</v>
      </c>
      <c r="I52" s="25" t="s">
        <v>360</v>
      </c>
      <c r="J52" s="25" t="s">
        <v>184</v>
      </c>
      <c r="K52" s="96"/>
      <c r="L52" s="96"/>
    </row>
    <row r="53" spans="1:12" ht="30" customHeight="1">
      <c r="A53" s="100"/>
      <c r="B53" s="100"/>
      <c r="C53" s="100"/>
      <c r="D53" s="100"/>
      <c r="E53" s="22" t="s">
        <v>108</v>
      </c>
      <c r="F53" s="22" t="s">
        <v>107</v>
      </c>
      <c r="G53" s="23">
        <v>2021</v>
      </c>
      <c r="H53" s="23">
        <v>2021</v>
      </c>
      <c r="I53" s="23" t="s">
        <v>56</v>
      </c>
      <c r="J53" s="23" t="s">
        <v>184</v>
      </c>
      <c r="K53" s="96"/>
      <c r="L53" s="96"/>
    </row>
    <row r="54" spans="1:12" ht="32.25" customHeight="1">
      <c r="A54" s="100"/>
      <c r="B54" s="100"/>
      <c r="C54" s="100"/>
      <c r="D54" s="100"/>
      <c r="E54" s="22" t="s">
        <v>69</v>
      </c>
      <c r="F54" s="22" t="s">
        <v>68</v>
      </c>
      <c r="G54" s="23">
        <v>2022</v>
      </c>
      <c r="H54" s="23">
        <v>2022</v>
      </c>
      <c r="I54" s="23" t="s">
        <v>56</v>
      </c>
      <c r="J54" s="23" t="s">
        <v>184</v>
      </c>
      <c r="K54" s="96"/>
      <c r="L54" s="96"/>
    </row>
    <row r="55" spans="1:12" ht="20.100000000000001" customHeight="1">
      <c r="A55" s="100"/>
      <c r="B55" s="100"/>
      <c r="C55" s="100"/>
      <c r="D55" s="100"/>
      <c r="E55" s="22" t="s">
        <v>67</v>
      </c>
      <c r="F55" s="22" t="s">
        <v>66</v>
      </c>
      <c r="G55" s="23">
        <v>2022</v>
      </c>
      <c r="H55" s="23">
        <v>2022</v>
      </c>
      <c r="I55" s="23" t="s">
        <v>59</v>
      </c>
      <c r="J55" s="23" t="s">
        <v>188</v>
      </c>
      <c r="K55" s="96"/>
      <c r="L55" s="96"/>
    </row>
    <row r="56" spans="1:12" ht="20.100000000000001" customHeight="1">
      <c r="A56" s="101"/>
      <c r="B56" s="101"/>
      <c r="C56" s="101"/>
      <c r="D56" s="101"/>
      <c r="E56" s="35" t="s">
        <v>301</v>
      </c>
      <c r="F56" s="35" t="s">
        <v>302</v>
      </c>
      <c r="G56" s="36">
        <v>2022</v>
      </c>
      <c r="H56" s="36">
        <v>2022</v>
      </c>
      <c r="I56" s="39" t="s">
        <v>59</v>
      </c>
      <c r="J56" s="39" t="s">
        <v>188</v>
      </c>
      <c r="K56" s="89"/>
      <c r="L56" s="89"/>
    </row>
    <row r="57" spans="1:12" ht="20.100000000000001" customHeight="1">
      <c r="A57" s="86">
        <f>A51+1</f>
        <v>14</v>
      </c>
      <c r="B57" s="86" t="s">
        <v>291</v>
      </c>
      <c r="C57" s="86" t="s">
        <v>361</v>
      </c>
      <c r="D57" s="86" t="s">
        <v>362</v>
      </c>
      <c r="E57" s="37" t="s">
        <v>65</v>
      </c>
      <c r="F57" s="37" t="s">
        <v>64</v>
      </c>
      <c r="G57" s="38">
        <v>2019</v>
      </c>
      <c r="H57" s="38">
        <v>2019</v>
      </c>
      <c r="I57" s="38" t="s">
        <v>59</v>
      </c>
      <c r="J57" s="38" t="s">
        <v>188</v>
      </c>
      <c r="K57" s="88" t="s">
        <v>363</v>
      </c>
      <c r="L57" s="116" t="s">
        <v>364</v>
      </c>
    </row>
    <row r="58" spans="1:12" ht="29.25" customHeight="1">
      <c r="A58" s="100"/>
      <c r="B58" s="100"/>
      <c r="C58" s="100"/>
      <c r="D58" s="100"/>
      <c r="E58" s="24" t="s">
        <v>358</v>
      </c>
      <c r="F58" s="24" t="s">
        <v>359</v>
      </c>
      <c r="G58" s="25">
        <v>2020</v>
      </c>
      <c r="H58" s="25">
        <v>2020</v>
      </c>
      <c r="I58" s="25" t="s">
        <v>360</v>
      </c>
      <c r="J58" s="25" t="s">
        <v>184</v>
      </c>
      <c r="K58" s="96"/>
      <c r="L58" s="117"/>
    </row>
    <row r="59" spans="1:12" ht="32.25" customHeight="1">
      <c r="A59" s="100"/>
      <c r="B59" s="100"/>
      <c r="C59" s="100"/>
      <c r="D59" s="100"/>
      <c r="E59" s="22" t="s">
        <v>108</v>
      </c>
      <c r="F59" s="22" t="s">
        <v>107</v>
      </c>
      <c r="G59" s="23">
        <v>2021</v>
      </c>
      <c r="H59" s="23">
        <v>2021</v>
      </c>
      <c r="I59" s="23" t="s">
        <v>56</v>
      </c>
      <c r="J59" s="23" t="s">
        <v>184</v>
      </c>
      <c r="K59" s="96"/>
      <c r="L59" s="117"/>
    </row>
    <row r="60" spans="1:12" ht="26.25" customHeight="1">
      <c r="A60" s="100"/>
      <c r="B60" s="100"/>
      <c r="C60" s="100"/>
      <c r="D60" s="100"/>
      <c r="E60" s="22" t="s">
        <v>69</v>
      </c>
      <c r="F60" s="22" t="s">
        <v>68</v>
      </c>
      <c r="G60" s="23">
        <v>2022</v>
      </c>
      <c r="H60" s="23">
        <v>2022</v>
      </c>
      <c r="I60" s="23" t="s">
        <v>56</v>
      </c>
      <c r="J60" s="23" t="s">
        <v>184</v>
      </c>
      <c r="K60" s="96"/>
      <c r="L60" s="117"/>
    </row>
    <row r="61" spans="1:12" ht="20.100000000000001" customHeight="1">
      <c r="A61" s="100"/>
      <c r="B61" s="100"/>
      <c r="C61" s="100"/>
      <c r="D61" s="100"/>
      <c r="E61" s="22" t="s">
        <v>67</v>
      </c>
      <c r="F61" s="22" t="s">
        <v>66</v>
      </c>
      <c r="G61" s="23">
        <v>2022</v>
      </c>
      <c r="H61" s="23">
        <v>2022</v>
      </c>
      <c r="I61" s="23" t="s">
        <v>59</v>
      </c>
      <c r="J61" s="23" t="s">
        <v>188</v>
      </c>
      <c r="K61" s="96"/>
      <c r="L61" s="117"/>
    </row>
    <row r="62" spans="1:12" ht="20.100000000000001" customHeight="1">
      <c r="A62" s="100"/>
      <c r="B62" s="100"/>
      <c r="C62" s="100"/>
      <c r="D62" s="100"/>
      <c r="E62" s="35" t="s">
        <v>301</v>
      </c>
      <c r="F62" s="35" t="s">
        <v>302</v>
      </c>
      <c r="G62" s="36">
        <v>2022</v>
      </c>
      <c r="H62" s="36">
        <v>2022</v>
      </c>
      <c r="I62" s="39" t="s">
        <v>59</v>
      </c>
      <c r="J62" s="39" t="s">
        <v>188</v>
      </c>
      <c r="K62" s="96"/>
      <c r="L62" s="117"/>
    </row>
    <row r="63" spans="1:12" ht="20.100000000000001" customHeight="1">
      <c r="A63" s="100"/>
      <c r="B63" s="100"/>
      <c r="C63" s="100"/>
      <c r="D63" s="100"/>
      <c r="E63" s="22" t="s">
        <v>61</v>
      </c>
      <c r="F63" s="22" t="s">
        <v>60</v>
      </c>
      <c r="G63" s="23">
        <v>2022</v>
      </c>
      <c r="H63" s="23">
        <v>2022</v>
      </c>
      <c r="I63" s="23" t="s">
        <v>59</v>
      </c>
      <c r="J63" s="23" t="s">
        <v>188</v>
      </c>
      <c r="K63" s="96"/>
      <c r="L63" s="117"/>
    </row>
    <row r="64" spans="1:12" ht="20.100000000000001" customHeight="1">
      <c r="A64" s="101"/>
      <c r="B64" s="101"/>
      <c r="C64" s="101"/>
      <c r="D64" s="101"/>
      <c r="E64" s="20" t="s">
        <v>63</v>
      </c>
      <c r="F64" s="22" t="s">
        <v>62</v>
      </c>
      <c r="G64" s="21">
        <v>2022</v>
      </c>
      <c r="H64" s="21">
        <v>2022</v>
      </c>
      <c r="I64" s="21" t="s">
        <v>303</v>
      </c>
      <c r="J64" s="21" t="s">
        <v>177</v>
      </c>
      <c r="K64" s="89"/>
      <c r="L64" s="118"/>
    </row>
    <row r="65" spans="1:12" ht="30" customHeight="1">
      <c r="A65" s="86">
        <f>A57+1</f>
        <v>15</v>
      </c>
      <c r="B65" s="86" t="s">
        <v>291</v>
      </c>
      <c r="C65" s="86" t="s">
        <v>365</v>
      </c>
      <c r="D65" s="86" t="s">
        <v>366</v>
      </c>
      <c r="E65" s="5" t="s">
        <v>50</v>
      </c>
      <c r="F65" s="5" t="s">
        <v>49</v>
      </c>
      <c r="G65" s="7">
        <v>2025</v>
      </c>
      <c r="H65" s="7">
        <v>2030</v>
      </c>
      <c r="I65" s="7" t="s">
        <v>367</v>
      </c>
      <c r="J65" s="7" t="s">
        <v>177</v>
      </c>
      <c r="K65" s="88" t="s">
        <v>368</v>
      </c>
      <c r="L65" s="88" t="s">
        <v>369</v>
      </c>
    </row>
    <row r="66" spans="1:12" ht="20.100000000000001" customHeight="1">
      <c r="A66" s="100"/>
      <c r="B66" s="100"/>
      <c r="C66" s="100"/>
      <c r="D66" s="100"/>
      <c r="E66" s="22" t="s">
        <v>52</v>
      </c>
      <c r="F66" s="22" t="s">
        <v>51</v>
      </c>
      <c r="G66" s="23">
        <v>2025</v>
      </c>
      <c r="H66" s="23">
        <v>2030</v>
      </c>
      <c r="I66" s="23" t="s">
        <v>53</v>
      </c>
      <c r="J66" s="23" t="s">
        <v>190</v>
      </c>
      <c r="K66" s="96"/>
      <c r="L66" s="96"/>
    </row>
    <row r="67" spans="1:12" ht="20.100000000000001" customHeight="1">
      <c r="A67" s="100"/>
      <c r="B67" s="100"/>
      <c r="C67" s="100"/>
      <c r="D67" s="100"/>
      <c r="E67" s="22" t="s">
        <v>55</v>
      </c>
      <c r="F67" s="22" t="s">
        <v>54</v>
      </c>
      <c r="G67" s="23">
        <v>2025</v>
      </c>
      <c r="H67" s="23">
        <v>2030</v>
      </c>
      <c r="I67" s="23" t="s">
        <v>56</v>
      </c>
      <c r="J67" s="23" t="s">
        <v>184</v>
      </c>
      <c r="K67" s="96"/>
      <c r="L67" s="96"/>
    </row>
    <row r="68" spans="1:12" ht="20.100000000000001" customHeight="1">
      <c r="A68" s="101"/>
      <c r="B68" s="101"/>
      <c r="C68" s="101"/>
      <c r="D68" s="101"/>
      <c r="E68" s="20" t="s">
        <v>58</v>
      </c>
      <c r="F68" s="20" t="s">
        <v>57</v>
      </c>
      <c r="G68" s="21">
        <v>2025</v>
      </c>
      <c r="H68" s="21">
        <v>2030</v>
      </c>
      <c r="I68" s="21" t="s">
        <v>59</v>
      </c>
      <c r="J68" s="21" t="s">
        <v>188</v>
      </c>
      <c r="K68" s="89"/>
      <c r="L68" s="89"/>
    </row>
    <row r="69" spans="1:12" ht="20.100000000000001" customHeight="1">
      <c r="A69" s="86">
        <f>A65+1</f>
        <v>16</v>
      </c>
      <c r="B69" s="86" t="s">
        <v>291</v>
      </c>
      <c r="C69" s="86" t="s">
        <v>370</v>
      </c>
      <c r="D69" s="86" t="s">
        <v>371</v>
      </c>
      <c r="E69" s="22" t="s">
        <v>82</v>
      </c>
      <c r="F69" s="22" t="s">
        <v>81</v>
      </c>
      <c r="G69" s="23">
        <v>2023</v>
      </c>
      <c r="H69" s="23">
        <v>2023</v>
      </c>
      <c r="I69" s="23" t="s">
        <v>7</v>
      </c>
      <c r="J69" s="23" t="s">
        <v>195</v>
      </c>
      <c r="K69" s="88" t="s">
        <v>372</v>
      </c>
      <c r="L69" s="88" t="s">
        <v>373</v>
      </c>
    </row>
    <row r="70" spans="1:12" ht="20.100000000000001" customHeight="1">
      <c r="A70" s="100"/>
      <c r="B70" s="100"/>
      <c r="C70" s="100"/>
      <c r="D70" s="100"/>
      <c r="E70" s="20" t="s">
        <v>80</v>
      </c>
      <c r="F70" s="20" t="s">
        <v>79</v>
      </c>
      <c r="G70" s="21">
        <v>2023</v>
      </c>
      <c r="H70" s="21">
        <v>2023</v>
      </c>
      <c r="I70" s="21" t="s">
        <v>1</v>
      </c>
      <c r="J70" s="21" t="s">
        <v>198</v>
      </c>
      <c r="K70" s="96"/>
      <c r="L70" s="96"/>
    </row>
    <row r="71" spans="1:12" ht="20.100000000000001" customHeight="1">
      <c r="A71" s="101"/>
      <c r="B71" s="101"/>
      <c r="C71" s="101"/>
      <c r="D71" s="101"/>
      <c r="E71" s="22" t="s">
        <v>156</v>
      </c>
      <c r="F71" s="22" t="s">
        <v>155</v>
      </c>
      <c r="G71" s="23">
        <v>2023</v>
      </c>
      <c r="H71" s="23">
        <v>2023</v>
      </c>
      <c r="I71" s="23" t="s">
        <v>7</v>
      </c>
      <c r="J71" s="23" t="s">
        <v>195</v>
      </c>
      <c r="K71" s="89"/>
      <c r="L71" s="89"/>
    </row>
    <row r="72" spans="1:12" ht="25.05" customHeight="1">
      <c r="A72" s="86">
        <f>A69+1</f>
        <v>17</v>
      </c>
      <c r="B72" s="86" t="s">
        <v>291</v>
      </c>
      <c r="C72" s="86" t="s">
        <v>374</v>
      </c>
      <c r="D72" s="86" t="s">
        <v>375</v>
      </c>
      <c r="E72" s="6" t="s">
        <v>3</v>
      </c>
      <c r="F72" s="6" t="s">
        <v>2</v>
      </c>
      <c r="G72" s="8">
        <v>2021</v>
      </c>
      <c r="H72" s="8">
        <v>2023</v>
      </c>
      <c r="I72" s="8" t="s">
        <v>4</v>
      </c>
      <c r="J72" s="8" t="s">
        <v>181</v>
      </c>
      <c r="K72" s="88" t="s">
        <v>376</v>
      </c>
      <c r="L72" s="88" t="s">
        <v>377</v>
      </c>
    </row>
    <row r="73" spans="1:12" ht="25.05" customHeight="1">
      <c r="A73" s="100"/>
      <c r="B73" s="100"/>
      <c r="C73" s="100"/>
      <c r="D73" s="100"/>
      <c r="E73" s="22" t="s">
        <v>6</v>
      </c>
      <c r="F73" s="22" t="s">
        <v>5</v>
      </c>
      <c r="G73" s="23">
        <v>2021</v>
      </c>
      <c r="H73" s="23">
        <v>2023</v>
      </c>
      <c r="I73" s="23" t="s">
        <v>7</v>
      </c>
      <c r="J73" s="23" t="s">
        <v>195</v>
      </c>
      <c r="K73" s="96"/>
      <c r="L73" s="96"/>
    </row>
    <row r="74" spans="1:12" ht="25.05" customHeight="1">
      <c r="A74" s="100"/>
      <c r="B74" s="100"/>
      <c r="C74" s="100"/>
      <c r="D74" s="100"/>
      <c r="E74" s="22" t="s">
        <v>156</v>
      </c>
      <c r="F74" s="22" t="s">
        <v>155</v>
      </c>
      <c r="G74" s="23">
        <v>2023</v>
      </c>
      <c r="H74" s="23">
        <v>2023</v>
      </c>
      <c r="I74" s="23" t="s">
        <v>7</v>
      </c>
      <c r="J74" s="23" t="s">
        <v>195</v>
      </c>
      <c r="K74" s="96"/>
      <c r="L74" s="96"/>
    </row>
    <row r="75" spans="1:12" ht="23.1" customHeight="1">
      <c r="A75" s="86">
        <f>A72+1</f>
        <v>18</v>
      </c>
      <c r="B75" s="86" t="s">
        <v>291</v>
      </c>
      <c r="C75" s="86" t="s">
        <v>378</v>
      </c>
      <c r="D75" s="86" t="s">
        <v>379</v>
      </c>
      <c r="E75" s="6" t="s">
        <v>3</v>
      </c>
      <c r="F75" s="6" t="s">
        <v>2</v>
      </c>
      <c r="G75" s="8">
        <v>2021</v>
      </c>
      <c r="H75" s="8">
        <v>2023</v>
      </c>
      <c r="I75" s="8" t="s">
        <v>4</v>
      </c>
      <c r="J75" s="8" t="s">
        <v>181</v>
      </c>
      <c r="K75" s="88" t="s">
        <v>380</v>
      </c>
      <c r="L75" s="119" t="s">
        <v>381</v>
      </c>
    </row>
    <row r="76" spans="1:12" ht="23.1" customHeight="1">
      <c r="A76" s="100"/>
      <c r="B76" s="100"/>
      <c r="C76" s="100"/>
      <c r="D76" s="100"/>
      <c r="E76" s="22" t="s">
        <v>6</v>
      </c>
      <c r="F76" s="22" t="s">
        <v>5</v>
      </c>
      <c r="G76" s="23">
        <v>2021</v>
      </c>
      <c r="H76" s="23">
        <v>2023</v>
      </c>
      <c r="I76" s="23" t="s">
        <v>7</v>
      </c>
      <c r="J76" s="23" t="s">
        <v>195</v>
      </c>
      <c r="K76" s="96"/>
      <c r="L76" s="93"/>
    </row>
    <row r="77" spans="1:12" ht="23.1" customHeight="1">
      <c r="A77" s="100"/>
      <c r="B77" s="100"/>
      <c r="C77" s="100"/>
      <c r="D77" s="100"/>
      <c r="E77" s="22" t="s">
        <v>156</v>
      </c>
      <c r="F77" s="22" t="s">
        <v>155</v>
      </c>
      <c r="G77" s="23">
        <v>2023</v>
      </c>
      <c r="H77" s="23">
        <v>2023</v>
      </c>
      <c r="I77" s="23" t="s">
        <v>7</v>
      </c>
      <c r="J77" s="23" t="s">
        <v>195</v>
      </c>
      <c r="K77" s="96"/>
      <c r="L77" s="93"/>
    </row>
    <row r="78" spans="1:12" ht="30" customHeight="1">
      <c r="A78" s="100"/>
      <c r="B78" s="100"/>
      <c r="C78" s="100"/>
      <c r="D78" s="100"/>
      <c r="E78" s="22" t="s">
        <v>82</v>
      </c>
      <c r="F78" s="22" t="s">
        <v>81</v>
      </c>
      <c r="G78" s="23">
        <v>2023</v>
      </c>
      <c r="H78" s="23">
        <v>2023</v>
      </c>
      <c r="I78" s="23" t="s">
        <v>7</v>
      </c>
      <c r="J78" s="23" t="s">
        <v>195</v>
      </c>
      <c r="K78" s="96"/>
      <c r="L78" s="93"/>
    </row>
    <row r="79" spans="1:12" ht="23.1" customHeight="1">
      <c r="A79" s="101"/>
      <c r="B79" s="101"/>
      <c r="C79" s="101"/>
      <c r="D79" s="101"/>
      <c r="E79" s="20" t="s">
        <v>80</v>
      </c>
      <c r="F79" s="20" t="s">
        <v>79</v>
      </c>
      <c r="G79" s="21">
        <v>2023</v>
      </c>
      <c r="H79" s="21">
        <v>2023</v>
      </c>
      <c r="I79" s="21" t="s">
        <v>1</v>
      </c>
      <c r="J79" s="21" t="s">
        <v>198</v>
      </c>
      <c r="K79" s="89"/>
      <c r="L79" s="94"/>
    </row>
    <row r="80" spans="1:12" ht="31.5" customHeight="1">
      <c r="A80" s="86">
        <f>A75+1</f>
        <v>19</v>
      </c>
      <c r="B80" s="86" t="s">
        <v>291</v>
      </c>
      <c r="C80" s="86" t="s">
        <v>382</v>
      </c>
      <c r="D80" s="86" t="s">
        <v>383</v>
      </c>
      <c r="E80" s="9" t="s">
        <v>31</v>
      </c>
      <c r="F80" s="9" t="s">
        <v>30</v>
      </c>
      <c r="G80" s="10">
        <v>2025</v>
      </c>
      <c r="H80" s="10">
        <v>2025</v>
      </c>
      <c r="I80" s="10" t="s">
        <v>32</v>
      </c>
      <c r="J80" s="10" t="s">
        <v>197</v>
      </c>
      <c r="K80" s="88" t="s">
        <v>384</v>
      </c>
      <c r="L80" s="88" t="s">
        <v>385</v>
      </c>
    </row>
    <row r="81" spans="1:12" ht="29.25" customHeight="1">
      <c r="A81" s="100"/>
      <c r="B81" s="100"/>
      <c r="C81" s="100"/>
      <c r="D81" s="100"/>
      <c r="E81" s="20" t="s">
        <v>29</v>
      </c>
      <c r="F81" s="20" t="s">
        <v>28</v>
      </c>
      <c r="G81" s="21">
        <v>2025</v>
      </c>
      <c r="H81" s="21">
        <v>2025</v>
      </c>
      <c r="I81" s="21" t="s">
        <v>4</v>
      </c>
      <c r="J81" s="21" t="s">
        <v>181</v>
      </c>
      <c r="K81" s="96"/>
      <c r="L81" s="96"/>
    </row>
    <row r="82" spans="1:12" ht="25.05" customHeight="1">
      <c r="A82" s="101"/>
      <c r="B82" s="101"/>
      <c r="C82" s="101"/>
      <c r="D82" s="101"/>
      <c r="E82" s="26" t="s">
        <v>309</v>
      </c>
      <c r="F82" s="26" t="s">
        <v>310</v>
      </c>
      <c r="G82" s="27">
        <v>2029</v>
      </c>
      <c r="H82" s="27">
        <v>2029</v>
      </c>
      <c r="I82" s="27" t="s">
        <v>4</v>
      </c>
      <c r="J82" s="27" t="s">
        <v>181</v>
      </c>
      <c r="K82" s="89"/>
      <c r="L82" s="89"/>
    </row>
    <row r="83" spans="1:12" ht="15" customHeight="1">
      <c r="A83" s="86">
        <f>A80+1</f>
        <v>20</v>
      </c>
      <c r="B83" s="86" t="s">
        <v>291</v>
      </c>
      <c r="C83" s="86" t="s">
        <v>386</v>
      </c>
      <c r="D83" s="86" t="s">
        <v>387</v>
      </c>
      <c r="E83" s="9" t="s">
        <v>34</v>
      </c>
      <c r="F83" s="9" t="s">
        <v>33</v>
      </c>
      <c r="G83" s="10">
        <v>2023</v>
      </c>
      <c r="H83" s="10">
        <v>2023</v>
      </c>
      <c r="I83" s="10" t="s">
        <v>4</v>
      </c>
      <c r="J83" s="10" t="s">
        <v>181</v>
      </c>
      <c r="K83" s="88" t="s">
        <v>388</v>
      </c>
      <c r="L83" s="88" t="s">
        <v>389</v>
      </c>
    </row>
    <row r="84" spans="1:12" ht="30">
      <c r="A84" s="101"/>
      <c r="B84" s="101"/>
      <c r="C84" s="101"/>
      <c r="D84" s="101"/>
      <c r="E84" s="20" t="s">
        <v>36</v>
      </c>
      <c r="F84" s="20" t="s">
        <v>35</v>
      </c>
      <c r="G84" s="21">
        <v>2023</v>
      </c>
      <c r="H84" s="21">
        <v>2023</v>
      </c>
      <c r="I84" s="21" t="s">
        <v>37</v>
      </c>
      <c r="J84" s="21" t="s">
        <v>197</v>
      </c>
      <c r="K84" s="89"/>
      <c r="L84" s="89"/>
    </row>
    <row r="85" spans="1:12" ht="15" customHeight="1">
      <c r="A85" s="86">
        <f>A83+1</f>
        <v>21</v>
      </c>
      <c r="B85" s="86" t="s">
        <v>291</v>
      </c>
      <c r="C85" s="86" t="s">
        <v>390</v>
      </c>
      <c r="D85" s="86" t="s">
        <v>391</v>
      </c>
      <c r="E85" s="9" t="s">
        <v>34</v>
      </c>
      <c r="F85" s="9" t="s">
        <v>33</v>
      </c>
      <c r="G85" s="10">
        <v>2023</v>
      </c>
      <c r="H85" s="10">
        <v>2023</v>
      </c>
      <c r="I85" s="10" t="s">
        <v>4</v>
      </c>
      <c r="J85" s="10" t="s">
        <v>181</v>
      </c>
      <c r="K85" s="88" t="s">
        <v>392</v>
      </c>
      <c r="L85" s="88" t="s">
        <v>393</v>
      </c>
    </row>
    <row r="86" spans="1:12" ht="30">
      <c r="A86" s="100"/>
      <c r="B86" s="100"/>
      <c r="C86" s="100"/>
      <c r="D86" s="100"/>
      <c r="E86" s="20" t="s">
        <v>36</v>
      </c>
      <c r="F86" s="20" t="s">
        <v>35</v>
      </c>
      <c r="G86" s="21">
        <v>2023</v>
      </c>
      <c r="H86" s="21">
        <v>2023</v>
      </c>
      <c r="I86" s="21" t="s">
        <v>37</v>
      </c>
      <c r="J86" s="21" t="s">
        <v>197</v>
      </c>
      <c r="K86" s="96"/>
      <c r="L86" s="96"/>
    </row>
    <row r="87" spans="1:12" ht="15">
      <c r="A87" s="101"/>
      <c r="B87" s="101"/>
      <c r="C87" s="101"/>
      <c r="D87" s="101"/>
      <c r="E87" s="22" t="s">
        <v>112</v>
      </c>
      <c r="F87" s="22" t="s">
        <v>111</v>
      </c>
      <c r="G87" s="23">
        <v>2023</v>
      </c>
      <c r="H87" s="23">
        <v>2025</v>
      </c>
      <c r="I87" s="40" t="s">
        <v>4</v>
      </c>
      <c r="J87" s="40" t="s">
        <v>181</v>
      </c>
      <c r="K87" s="89"/>
      <c r="L87" s="89"/>
    </row>
    <row r="88" spans="1:12" ht="29.25" customHeight="1">
      <c r="A88" s="28">
        <f>A85+1</f>
        <v>22</v>
      </c>
      <c r="B88" s="28" t="s">
        <v>291</v>
      </c>
      <c r="C88" s="28" t="s">
        <v>394</v>
      </c>
      <c r="D88" s="28" t="s">
        <v>395</v>
      </c>
      <c r="E88" s="6" t="s">
        <v>99</v>
      </c>
      <c r="F88" s="6" t="s">
        <v>98</v>
      </c>
      <c r="G88" s="8">
        <v>2025</v>
      </c>
      <c r="H88" s="8">
        <v>2025</v>
      </c>
      <c r="I88" s="8" t="s">
        <v>21</v>
      </c>
      <c r="J88" s="8" t="s">
        <v>183</v>
      </c>
      <c r="K88" s="41" t="s">
        <v>396</v>
      </c>
      <c r="L88" s="41" t="s">
        <v>397</v>
      </c>
    </row>
    <row r="89" spans="1:12" ht="60" customHeight="1">
      <c r="A89" s="28">
        <f>A88+1</f>
        <v>23</v>
      </c>
      <c r="B89" s="28" t="s">
        <v>291</v>
      </c>
      <c r="C89" s="28" t="s">
        <v>398</v>
      </c>
      <c r="D89" s="28" t="s">
        <v>399</v>
      </c>
      <c r="E89" s="6" t="s">
        <v>166</v>
      </c>
      <c r="F89" s="6" t="s">
        <v>165</v>
      </c>
      <c r="G89" s="10">
        <v>2025</v>
      </c>
      <c r="H89" s="10">
        <v>2025</v>
      </c>
      <c r="I89" s="10" t="s">
        <v>339</v>
      </c>
      <c r="J89" s="8" t="s">
        <v>184</v>
      </c>
      <c r="K89" s="30" t="s">
        <v>400</v>
      </c>
      <c r="L89" s="30" t="s">
        <v>401</v>
      </c>
    </row>
    <row r="90" spans="1:12" ht="20.100000000000001" customHeight="1">
      <c r="A90" s="86">
        <f>A89+1</f>
        <v>24</v>
      </c>
      <c r="B90" s="86" t="s">
        <v>291</v>
      </c>
      <c r="C90" s="86" t="s">
        <v>402</v>
      </c>
      <c r="D90" s="86" t="s">
        <v>403</v>
      </c>
      <c r="E90" s="9" t="s">
        <v>162</v>
      </c>
      <c r="F90" s="9" t="s">
        <v>161</v>
      </c>
      <c r="G90" s="10">
        <v>2025</v>
      </c>
      <c r="H90" s="10">
        <v>2025</v>
      </c>
      <c r="I90" s="10" t="s">
        <v>53</v>
      </c>
      <c r="J90" s="10" t="s">
        <v>190</v>
      </c>
      <c r="K90" s="88" t="s">
        <v>404</v>
      </c>
      <c r="L90" s="88" t="s">
        <v>405</v>
      </c>
    </row>
    <row r="91" spans="1:12" ht="20.100000000000001" customHeight="1">
      <c r="A91" s="100"/>
      <c r="B91" s="100"/>
      <c r="C91" s="100"/>
      <c r="D91" s="100"/>
      <c r="E91" s="20" t="s">
        <v>120</v>
      </c>
      <c r="F91" s="20" t="s">
        <v>119</v>
      </c>
      <c r="G91" s="21">
        <v>2021</v>
      </c>
      <c r="H91" s="21">
        <v>2024</v>
      </c>
      <c r="I91" s="21" t="s">
        <v>53</v>
      </c>
      <c r="J91" s="21" t="s">
        <v>190</v>
      </c>
      <c r="K91" s="96"/>
      <c r="L91" s="96"/>
    </row>
    <row r="92" spans="1:12" ht="25.05" customHeight="1">
      <c r="A92" s="86">
        <f>A90+1</f>
        <v>25</v>
      </c>
      <c r="B92" s="86" t="s">
        <v>291</v>
      </c>
      <c r="C92" s="86" t="s">
        <v>406</v>
      </c>
      <c r="D92" s="86" t="s">
        <v>407</v>
      </c>
      <c r="E92" s="5" t="s">
        <v>120</v>
      </c>
      <c r="F92" s="5" t="s">
        <v>119</v>
      </c>
      <c r="G92" s="7">
        <v>2021</v>
      </c>
      <c r="H92" s="7">
        <v>2024</v>
      </c>
      <c r="I92" s="7" t="s">
        <v>53</v>
      </c>
      <c r="J92" s="7" t="s">
        <v>190</v>
      </c>
      <c r="K92" s="102" t="s">
        <v>408</v>
      </c>
      <c r="L92" s="88" t="s">
        <v>409</v>
      </c>
    </row>
    <row r="93" spans="1:12" ht="25.05" customHeight="1">
      <c r="A93" s="100"/>
      <c r="B93" s="100"/>
      <c r="C93" s="100"/>
      <c r="D93" s="100"/>
      <c r="E93" s="22" t="s">
        <v>410</v>
      </c>
      <c r="F93" s="22" t="s">
        <v>143</v>
      </c>
      <c r="G93" s="23">
        <v>2022</v>
      </c>
      <c r="H93" s="23">
        <v>2022</v>
      </c>
      <c r="I93" s="23" t="s">
        <v>53</v>
      </c>
      <c r="J93" s="23" t="s">
        <v>190</v>
      </c>
      <c r="K93" s="103"/>
      <c r="L93" s="96"/>
    </row>
    <row r="94" spans="1:12" ht="25.05" customHeight="1">
      <c r="A94" s="100"/>
      <c r="B94" s="100"/>
      <c r="C94" s="100"/>
      <c r="D94" s="100"/>
      <c r="E94" s="22" t="s">
        <v>122</v>
      </c>
      <c r="F94" s="22" t="s">
        <v>121</v>
      </c>
      <c r="G94" s="23">
        <v>2020</v>
      </c>
      <c r="H94" s="23">
        <v>2025</v>
      </c>
      <c r="I94" s="23" t="s">
        <v>313</v>
      </c>
      <c r="J94" s="23" t="s">
        <v>190</v>
      </c>
      <c r="K94" s="103"/>
      <c r="L94" s="96"/>
    </row>
    <row r="95" spans="1:12" ht="25.05" customHeight="1">
      <c r="A95" s="101"/>
      <c r="B95" s="101"/>
      <c r="C95" s="101"/>
      <c r="D95" s="101"/>
      <c r="E95" s="20" t="s">
        <v>411</v>
      </c>
      <c r="F95" s="20" t="s">
        <v>161</v>
      </c>
      <c r="G95" s="21">
        <v>2025</v>
      </c>
      <c r="H95" s="21">
        <v>2025</v>
      </c>
      <c r="I95" s="21" t="s">
        <v>53</v>
      </c>
      <c r="J95" s="21" t="s">
        <v>190</v>
      </c>
      <c r="K95" s="104"/>
      <c r="L95" s="89"/>
    </row>
    <row r="96" spans="1:12" ht="20.100000000000001" customHeight="1">
      <c r="A96" s="28">
        <f>A92+1</f>
        <v>26</v>
      </c>
      <c r="B96" s="28" t="s">
        <v>291</v>
      </c>
      <c r="C96" s="28" t="s">
        <v>412</v>
      </c>
      <c r="D96" s="28" t="s">
        <v>413</v>
      </c>
      <c r="E96" s="6" t="s">
        <v>170</v>
      </c>
      <c r="F96" s="6" t="s">
        <v>169</v>
      </c>
      <c r="G96" s="10">
        <v>2025</v>
      </c>
      <c r="H96" s="10">
        <v>2025</v>
      </c>
      <c r="I96" s="10" t="s">
        <v>414</v>
      </c>
      <c r="J96" s="8" t="s">
        <v>181</v>
      </c>
      <c r="K96" s="30" t="s">
        <v>400</v>
      </c>
      <c r="L96" s="30"/>
    </row>
    <row r="97" spans="1:12" ht="30.6" thickBot="1">
      <c r="A97" s="42">
        <f>A96+1</f>
        <v>27</v>
      </c>
      <c r="B97" s="42" t="s">
        <v>291</v>
      </c>
      <c r="C97" s="42" t="s">
        <v>415</v>
      </c>
      <c r="D97" s="42" t="s">
        <v>416</v>
      </c>
      <c r="E97" s="43" t="s">
        <v>114</v>
      </c>
      <c r="F97" s="43" t="s">
        <v>113</v>
      </c>
      <c r="G97" s="44">
        <v>2023</v>
      </c>
      <c r="H97" s="44">
        <v>2027</v>
      </c>
      <c r="I97" s="44" t="s">
        <v>4</v>
      </c>
      <c r="J97" s="44" t="s">
        <v>181</v>
      </c>
      <c r="K97" s="45" t="s">
        <v>417</v>
      </c>
      <c r="L97" s="45" t="s">
        <v>418</v>
      </c>
    </row>
    <row r="98" spans="1:12" ht="30.75" customHeight="1" thickTop="1" thickBot="1">
      <c r="A98" s="15"/>
      <c r="B98" s="15"/>
      <c r="C98" s="15"/>
      <c r="D98" s="15"/>
      <c r="E98" s="15"/>
      <c r="F98" s="15"/>
      <c r="G98" s="16"/>
      <c r="H98" s="16"/>
      <c r="I98" s="16"/>
      <c r="J98" s="16"/>
      <c r="K98" s="17"/>
      <c r="L98" s="17"/>
    </row>
    <row r="99" spans="1:12" ht="30" customHeight="1" thickTop="1">
      <c r="A99" s="86">
        <v>1</v>
      </c>
      <c r="B99" s="86" t="s">
        <v>419</v>
      </c>
      <c r="C99" s="86" t="s">
        <v>420</v>
      </c>
      <c r="D99" s="86" t="s">
        <v>421</v>
      </c>
      <c r="E99" s="9" t="s">
        <v>136</v>
      </c>
      <c r="F99" s="31" t="s">
        <v>135</v>
      </c>
      <c r="G99" s="10">
        <v>2024</v>
      </c>
      <c r="H99" s="10">
        <v>2024</v>
      </c>
      <c r="I99" s="10" t="s">
        <v>422</v>
      </c>
      <c r="J99" s="10" t="s">
        <v>196</v>
      </c>
      <c r="K99" s="88" t="s">
        <v>423</v>
      </c>
      <c r="L99" s="88" t="s">
        <v>424</v>
      </c>
    </row>
    <row r="100" spans="1:12" ht="30" customHeight="1">
      <c r="A100" s="100"/>
      <c r="B100" s="100"/>
      <c r="C100" s="100"/>
      <c r="D100" s="100"/>
      <c r="E100" s="46" t="s">
        <v>425</v>
      </c>
      <c r="F100" s="47" t="s">
        <v>115</v>
      </c>
      <c r="G100" s="10">
        <v>2025</v>
      </c>
      <c r="H100" s="10">
        <v>2025</v>
      </c>
      <c r="I100" s="48" t="s">
        <v>426</v>
      </c>
      <c r="J100" s="10" t="s">
        <v>192</v>
      </c>
      <c r="K100" s="96"/>
      <c r="L100" s="96"/>
    </row>
    <row r="101" spans="1:12" ht="20.100000000000001" customHeight="1">
      <c r="A101" s="100"/>
      <c r="B101" s="100"/>
      <c r="C101" s="100"/>
      <c r="D101" s="100"/>
      <c r="E101" s="20" t="s">
        <v>152</v>
      </c>
      <c r="F101" s="32" t="s">
        <v>151</v>
      </c>
      <c r="G101" s="21">
        <v>2025</v>
      </c>
      <c r="H101" s="21">
        <v>2025</v>
      </c>
      <c r="I101" s="8" t="s">
        <v>427</v>
      </c>
      <c r="J101" s="8" t="s">
        <v>180</v>
      </c>
      <c r="K101" s="96"/>
      <c r="L101" s="96"/>
    </row>
    <row r="102" spans="1:12" ht="20.100000000000001" customHeight="1">
      <c r="A102" s="100"/>
      <c r="B102" s="100"/>
      <c r="C102" s="100"/>
      <c r="D102" s="100"/>
      <c r="E102" s="37" t="s">
        <v>428</v>
      </c>
      <c r="F102" s="24" t="s">
        <v>429</v>
      </c>
      <c r="G102" s="38">
        <v>2020</v>
      </c>
      <c r="H102" s="38">
        <v>2020</v>
      </c>
      <c r="I102" s="38" t="s">
        <v>427</v>
      </c>
      <c r="J102" s="38" t="s">
        <v>180</v>
      </c>
      <c r="K102" s="96"/>
      <c r="L102" s="96"/>
    </row>
    <row r="103" spans="1:12" ht="20.100000000000001" customHeight="1">
      <c r="A103" s="100"/>
      <c r="B103" s="100"/>
      <c r="C103" s="100"/>
      <c r="D103" s="100"/>
      <c r="E103" s="24" t="s">
        <v>430</v>
      </c>
      <c r="F103" s="24" t="s">
        <v>431</v>
      </c>
      <c r="G103" s="25">
        <v>2020</v>
      </c>
      <c r="H103" s="25">
        <v>2020</v>
      </c>
      <c r="I103" s="25" t="s">
        <v>88</v>
      </c>
      <c r="J103" s="25" t="s">
        <v>180</v>
      </c>
      <c r="K103" s="96"/>
      <c r="L103" s="96"/>
    </row>
    <row r="104" spans="1:12" ht="20.100000000000001" customHeight="1">
      <c r="A104" s="100"/>
      <c r="B104" s="100"/>
      <c r="C104" s="100"/>
      <c r="D104" s="100"/>
      <c r="E104" s="22" t="s">
        <v>160</v>
      </c>
      <c r="F104" s="18" t="s">
        <v>159</v>
      </c>
      <c r="G104" s="23">
        <v>2023</v>
      </c>
      <c r="H104" s="23">
        <v>2023</v>
      </c>
      <c r="I104" s="23" t="s">
        <v>88</v>
      </c>
      <c r="J104" s="23" t="s">
        <v>180</v>
      </c>
      <c r="K104" s="96"/>
      <c r="L104" s="96"/>
    </row>
    <row r="105" spans="1:12" ht="20.100000000000001" customHeight="1">
      <c r="A105" s="100"/>
      <c r="B105" s="100"/>
      <c r="C105" s="100"/>
      <c r="D105" s="100"/>
      <c r="E105" s="22" t="s">
        <v>118</v>
      </c>
      <c r="F105" s="18" t="s">
        <v>117</v>
      </c>
      <c r="G105" s="23">
        <v>2022</v>
      </c>
      <c r="H105" s="23">
        <v>2022</v>
      </c>
      <c r="I105" s="23" t="s">
        <v>88</v>
      </c>
      <c r="J105" s="23" t="s">
        <v>180</v>
      </c>
      <c r="K105" s="96"/>
      <c r="L105" s="96"/>
    </row>
    <row r="106" spans="1:12" ht="20.100000000000001" customHeight="1">
      <c r="A106" s="100"/>
      <c r="B106" s="100"/>
      <c r="C106" s="100"/>
      <c r="D106" s="100"/>
      <c r="E106" s="22" t="s">
        <v>140</v>
      </c>
      <c r="F106" s="32" t="s">
        <v>139</v>
      </c>
      <c r="G106" s="23">
        <v>2023</v>
      </c>
      <c r="H106" s="23">
        <v>2023</v>
      </c>
      <c r="I106" s="23" t="s">
        <v>88</v>
      </c>
      <c r="J106" s="23" t="s">
        <v>180</v>
      </c>
      <c r="K106" s="96"/>
      <c r="L106" s="96"/>
    </row>
    <row r="107" spans="1:12" ht="20.100000000000001" customHeight="1">
      <c r="A107" s="100"/>
      <c r="B107" s="100"/>
      <c r="C107" s="100"/>
      <c r="D107" s="100"/>
      <c r="E107" s="49" t="s">
        <v>432</v>
      </c>
      <c r="F107" s="49" t="s">
        <v>433</v>
      </c>
      <c r="G107" s="50">
        <v>2020</v>
      </c>
      <c r="H107" s="50">
        <v>2020</v>
      </c>
      <c r="I107" s="50" t="s">
        <v>89</v>
      </c>
      <c r="J107" s="50" t="s">
        <v>194</v>
      </c>
      <c r="K107" s="96"/>
      <c r="L107" s="96"/>
    </row>
    <row r="108" spans="1:12" ht="20.100000000000001" customHeight="1">
      <c r="A108" s="100"/>
      <c r="B108" s="100"/>
      <c r="C108" s="100"/>
      <c r="D108" s="100"/>
      <c r="E108" s="22" t="s">
        <v>150</v>
      </c>
      <c r="F108" s="47" t="s">
        <v>149</v>
      </c>
      <c r="G108" s="23">
        <v>2026</v>
      </c>
      <c r="H108" s="23">
        <v>2026</v>
      </c>
      <c r="I108" s="23" t="s">
        <v>89</v>
      </c>
      <c r="J108" s="23" t="s">
        <v>194</v>
      </c>
      <c r="K108" s="96"/>
      <c r="L108" s="96"/>
    </row>
    <row r="109" spans="1:12" ht="20.100000000000001" customHeight="1">
      <c r="A109" s="100"/>
      <c r="B109" s="100"/>
      <c r="C109" s="100"/>
      <c r="D109" s="100"/>
      <c r="E109" s="20" t="s">
        <v>138</v>
      </c>
      <c r="F109" s="32" t="s">
        <v>137</v>
      </c>
      <c r="G109" s="21">
        <v>2026</v>
      </c>
      <c r="H109" s="21">
        <v>2026</v>
      </c>
      <c r="I109" s="21" t="s">
        <v>89</v>
      </c>
      <c r="J109" s="21" t="s">
        <v>194</v>
      </c>
      <c r="K109" s="96"/>
      <c r="L109" s="96"/>
    </row>
    <row r="110" spans="1:12" ht="15" customHeight="1">
      <c r="A110" s="86">
        <f>A99+1</f>
        <v>2</v>
      </c>
      <c r="B110" s="86" t="s">
        <v>419</v>
      </c>
      <c r="C110" s="86" t="s">
        <v>434</v>
      </c>
      <c r="D110" s="86" t="s">
        <v>435</v>
      </c>
      <c r="E110" s="9" t="s">
        <v>136</v>
      </c>
      <c r="F110" s="18" t="s">
        <v>135</v>
      </c>
      <c r="G110" s="10">
        <v>2024</v>
      </c>
      <c r="H110" s="10">
        <v>2024</v>
      </c>
      <c r="I110" s="10" t="s">
        <v>436</v>
      </c>
      <c r="J110" s="10" t="s">
        <v>196</v>
      </c>
      <c r="K110" s="88" t="s">
        <v>437</v>
      </c>
      <c r="L110" s="88" t="s">
        <v>438</v>
      </c>
    </row>
    <row r="111" spans="1:12" ht="60">
      <c r="A111" s="100"/>
      <c r="B111" s="100"/>
      <c r="C111" s="100"/>
      <c r="D111" s="100"/>
      <c r="E111" s="46" t="s">
        <v>425</v>
      </c>
      <c r="F111" s="18" t="s">
        <v>115</v>
      </c>
      <c r="G111" s="10">
        <v>2025</v>
      </c>
      <c r="H111" s="10">
        <v>2025</v>
      </c>
      <c r="I111" s="48" t="s">
        <v>426</v>
      </c>
      <c r="J111" s="10" t="s">
        <v>192</v>
      </c>
      <c r="K111" s="96"/>
      <c r="L111" s="96"/>
    </row>
    <row r="112" spans="1:12" ht="18" customHeight="1">
      <c r="A112" s="100"/>
      <c r="B112" s="100"/>
      <c r="C112" s="100"/>
      <c r="D112" s="100"/>
      <c r="E112" s="20" t="s">
        <v>152</v>
      </c>
      <c r="F112" s="18" t="s">
        <v>151</v>
      </c>
      <c r="G112" s="21">
        <v>2025</v>
      </c>
      <c r="H112" s="21">
        <v>2025</v>
      </c>
      <c r="I112" s="8" t="s">
        <v>427</v>
      </c>
      <c r="J112" s="8" t="s">
        <v>180</v>
      </c>
      <c r="K112" s="96"/>
      <c r="L112" s="96"/>
    </row>
    <row r="113" spans="1:12" ht="18" customHeight="1">
      <c r="A113" s="100"/>
      <c r="B113" s="100"/>
      <c r="C113" s="100"/>
      <c r="D113" s="100"/>
      <c r="E113" s="37" t="s">
        <v>428</v>
      </c>
      <c r="F113" s="24" t="s">
        <v>429</v>
      </c>
      <c r="G113" s="38">
        <v>2020</v>
      </c>
      <c r="H113" s="38">
        <v>2020</v>
      </c>
      <c r="I113" s="38" t="s">
        <v>427</v>
      </c>
      <c r="J113" s="38" t="s">
        <v>180</v>
      </c>
      <c r="K113" s="96"/>
      <c r="L113" s="96"/>
    </row>
    <row r="114" spans="1:12" ht="18" customHeight="1">
      <c r="A114" s="100"/>
      <c r="B114" s="100"/>
      <c r="C114" s="100"/>
      <c r="D114" s="100"/>
      <c r="E114" s="24" t="s">
        <v>430</v>
      </c>
      <c r="F114" s="24" t="s">
        <v>431</v>
      </c>
      <c r="G114" s="25">
        <v>2020</v>
      </c>
      <c r="H114" s="25">
        <v>2020</v>
      </c>
      <c r="I114" s="25" t="s">
        <v>88</v>
      </c>
      <c r="J114" s="25" t="s">
        <v>180</v>
      </c>
      <c r="K114" s="96"/>
      <c r="L114" s="96"/>
    </row>
    <row r="115" spans="1:12" ht="18" customHeight="1">
      <c r="A115" s="100"/>
      <c r="B115" s="100"/>
      <c r="C115" s="100"/>
      <c r="D115" s="100"/>
      <c r="E115" s="22" t="s">
        <v>160</v>
      </c>
      <c r="F115" s="18" t="s">
        <v>159</v>
      </c>
      <c r="G115" s="23">
        <v>2023</v>
      </c>
      <c r="H115" s="23">
        <v>2023</v>
      </c>
      <c r="I115" s="23" t="s">
        <v>88</v>
      </c>
      <c r="J115" s="23" t="s">
        <v>180</v>
      </c>
      <c r="K115" s="96"/>
      <c r="L115" s="96"/>
    </row>
    <row r="116" spans="1:12" ht="18" customHeight="1">
      <c r="A116" s="100"/>
      <c r="B116" s="100"/>
      <c r="C116" s="100"/>
      <c r="D116" s="100"/>
      <c r="E116" s="22" t="s">
        <v>118</v>
      </c>
      <c r="F116" s="18" t="s">
        <v>117</v>
      </c>
      <c r="G116" s="23">
        <v>2022</v>
      </c>
      <c r="H116" s="23">
        <v>2022</v>
      </c>
      <c r="I116" s="23" t="s">
        <v>88</v>
      </c>
      <c r="J116" s="23" t="s">
        <v>180</v>
      </c>
      <c r="K116" s="96"/>
      <c r="L116" s="96"/>
    </row>
    <row r="117" spans="1:12" ht="18" customHeight="1">
      <c r="A117" s="100"/>
      <c r="B117" s="100"/>
      <c r="C117" s="100"/>
      <c r="D117" s="100"/>
      <c r="E117" s="22" t="s">
        <v>140</v>
      </c>
      <c r="F117" s="18" t="s">
        <v>139</v>
      </c>
      <c r="G117" s="23">
        <v>2023</v>
      </c>
      <c r="H117" s="23">
        <v>2023</v>
      </c>
      <c r="I117" s="23" t="s">
        <v>88</v>
      </c>
      <c r="J117" s="23" t="s">
        <v>180</v>
      </c>
      <c r="K117" s="96"/>
      <c r="L117" s="96"/>
    </row>
    <row r="118" spans="1:12" ht="18" customHeight="1">
      <c r="A118" s="100"/>
      <c r="B118" s="100"/>
      <c r="C118" s="100"/>
      <c r="D118" s="100"/>
      <c r="E118" s="49" t="s">
        <v>432</v>
      </c>
      <c r="F118" s="49" t="s">
        <v>433</v>
      </c>
      <c r="G118" s="50">
        <v>2020</v>
      </c>
      <c r="H118" s="50">
        <v>2020</v>
      </c>
      <c r="I118" s="50" t="s">
        <v>89</v>
      </c>
      <c r="J118" s="50" t="s">
        <v>194</v>
      </c>
      <c r="K118" s="96"/>
      <c r="L118" s="96"/>
    </row>
    <row r="119" spans="1:12" ht="18" customHeight="1">
      <c r="A119" s="100"/>
      <c r="B119" s="100"/>
      <c r="C119" s="100"/>
      <c r="D119" s="100"/>
      <c r="E119" s="22" t="s">
        <v>150</v>
      </c>
      <c r="F119" s="18" t="s">
        <v>149</v>
      </c>
      <c r="G119" s="23">
        <v>2026</v>
      </c>
      <c r="H119" s="23">
        <v>2026</v>
      </c>
      <c r="I119" s="23" t="s">
        <v>89</v>
      </c>
      <c r="J119" s="23" t="s">
        <v>194</v>
      </c>
      <c r="K119" s="96"/>
      <c r="L119" s="96"/>
    </row>
    <row r="120" spans="1:12" ht="18" customHeight="1">
      <c r="A120" s="100"/>
      <c r="B120" s="100"/>
      <c r="C120" s="100"/>
      <c r="D120" s="100"/>
      <c r="E120" s="20" t="s">
        <v>138</v>
      </c>
      <c r="F120" s="20" t="s">
        <v>137</v>
      </c>
      <c r="G120" s="21">
        <v>2026</v>
      </c>
      <c r="H120" s="21">
        <v>2026</v>
      </c>
      <c r="I120" s="21" t="s">
        <v>89</v>
      </c>
      <c r="J120" s="21" t="s">
        <v>194</v>
      </c>
      <c r="K120" s="96"/>
      <c r="L120" s="96"/>
    </row>
    <row r="121" spans="1:12" ht="18" customHeight="1">
      <c r="A121" s="100"/>
      <c r="B121" s="100"/>
      <c r="C121" s="100"/>
      <c r="D121" s="100"/>
      <c r="E121" s="22" t="s">
        <v>112</v>
      </c>
      <c r="F121" s="22" t="s">
        <v>111</v>
      </c>
      <c r="G121" s="23">
        <v>2023</v>
      </c>
      <c r="H121" s="23">
        <v>2025</v>
      </c>
      <c r="I121" s="40" t="s">
        <v>4</v>
      </c>
      <c r="J121" s="40" t="s">
        <v>181</v>
      </c>
      <c r="K121" s="96"/>
      <c r="L121" s="96"/>
    </row>
    <row r="122" spans="1:12" ht="28.5" customHeight="1">
      <c r="A122" s="86">
        <f>A110+1</f>
        <v>3</v>
      </c>
      <c r="B122" s="86" t="s">
        <v>419</v>
      </c>
      <c r="C122" s="86" t="s">
        <v>439</v>
      </c>
      <c r="D122" s="86" t="s">
        <v>440</v>
      </c>
      <c r="E122" s="6" t="s">
        <v>106</v>
      </c>
      <c r="F122" s="6" t="s">
        <v>105</v>
      </c>
      <c r="G122" s="8">
        <v>2022</v>
      </c>
      <c r="H122" s="8">
        <v>2023</v>
      </c>
      <c r="I122" s="8" t="s">
        <v>441</v>
      </c>
      <c r="J122" s="8" t="s">
        <v>186</v>
      </c>
      <c r="K122" s="88" t="s">
        <v>442</v>
      </c>
      <c r="L122" s="88" t="s">
        <v>443</v>
      </c>
    </row>
    <row r="123" spans="1:12" ht="18" customHeight="1">
      <c r="A123" s="100"/>
      <c r="B123" s="100"/>
      <c r="C123" s="100"/>
      <c r="D123" s="100"/>
      <c r="E123" s="9" t="s">
        <v>136</v>
      </c>
      <c r="F123" s="9" t="s">
        <v>135</v>
      </c>
      <c r="G123" s="10">
        <v>2024</v>
      </c>
      <c r="H123" s="10">
        <v>2024</v>
      </c>
      <c r="I123" s="10" t="s">
        <v>436</v>
      </c>
      <c r="J123" s="10" t="s">
        <v>196</v>
      </c>
      <c r="K123" s="96"/>
      <c r="L123" s="96"/>
    </row>
    <row r="124" spans="1:12" ht="30" customHeight="1">
      <c r="A124" s="100"/>
      <c r="B124" s="100"/>
      <c r="C124" s="100"/>
      <c r="D124" s="100"/>
      <c r="E124" s="46" t="s">
        <v>425</v>
      </c>
      <c r="F124" s="20" t="s">
        <v>115</v>
      </c>
      <c r="G124" s="10">
        <v>2025</v>
      </c>
      <c r="H124" s="10">
        <v>2025</v>
      </c>
      <c r="I124" s="48" t="s">
        <v>426</v>
      </c>
      <c r="J124" s="10" t="s">
        <v>192</v>
      </c>
      <c r="K124" s="96"/>
      <c r="L124" s="96"/>
    </row>
    <row r="125" spans="1:12" ht="18" customHeight="1">
      <c r="A125" s="100"/>
      <c r="B125" s="100"/>
      <c r="C125" s="100"/>
      <c r="D125" s="100"/>
      <c r="E125" s="20" t="s">
        <v>152</v>
      </c>
      <c r="F125" s="20" t="s">
        <v>151</v>
      </c>
      <c r="G125" s="21">
        <v>2025</v>
      </c>
      <c r="H125" s="21">
        <v>2025</v>
      </c>
      <c r="I125" s="8" t="s">
        <v>427</v>
      </c>
      <c r="J125" s="8" t="s">
        <v>180</v>
      </c>
      <c r="K125" s="96"/>
      <c r="L125" s="96"/>
    </row>
    <row r="126" spans="1:12" ht="18" customHeight="1">
      <c r="A126" s="100"/>
      <c r="B126" s="100"/>
      <c r="C126" s="100"/>
      <c r="D126" s="100"/>
      <c r="E126" s="37" t="s">
        <v>428</v>
      </c>
      <c r="F126" s="24" t="s">
        <v>429</v>
      </c>
      <c r="G126" s="38">
        <v>2020</v>
      </c>
      <c r="H126" s="38">
        <v>2020</v>
      </c>
      <c r="I126" s="38" t="s">
        <v>427</v>
      </c>
      <c r="J126" s="38" t="s">
        <v>180</v>
      </c>
      <c r="K126" s="96"/>
      <c r="L126" s="96"/>
    </row>
    <row r="127" spans="1:12" ht="18" customHeight="1">
      <c r="A127" s="100"/>
      <c r="B127" s="100"/>
      <c r="C127" s="100"/>
      <c r="D127" s="100"/>
      <c r="E127" s="24" t="s">
        <v>430</v>
      </c>
      <c r="F127" s="24" t="s">
        <v>431</v>
      </c>
      <c r="G127" s="25">
        <v>2020</v>
      </c>
      <c r="H127" s="25">
        <v>2020</v>
      </c>
      <c r="I127" s="25" t="s">
        <v>88</v>
      </c>
      <c r="J127" s="25" t="s">
        <v>180</v>
      </c>
      <c r="K127" s="96"/>
      <c r="L127" s="96"/>
    </row>
    <row r="128" spans="1:12" ht="18" customHeight="1">
      <c r="A128" s="100"/>
      <c r="B128" s="100"/>
      <c r="C128" s="100"/>
      <c r="D128" s="100"/>
      <c r="E128" s="22" t="s">
        <v>160</v>
      </c>
      <c r="F128" s="22" t="s">
        <v>159</v>
      </c>
      <c r="G128" s="23">
        <v>2023</v>
      </c>
      <c r="H128" s="23">
        <v>2023</v>
      </c>
      <c r="I128" s="23" t="s">
        <v>88</v>
      </c>
      <c r="J128" s="23" t="s">
        <v>180</v>
      </c>
      <c r="K128" s="96"/>
      <c r="L128" s="96"/>
    </row>
    <row r="129" spans="1:12" ht="18" customHeight="1">
      <c r="A129" s="100"/>
      <c r="B129" s="100"/>
      <c r="C129" s="100"/>
      <c r="D129" s="100"/>
      <c r="E129" s="22" t="s">
        <v>118</v>
      </c>
      <c r="F129" s="22" t="s">
        <v>117</v>
      </c>
      <c r="G129" s="23">
        <v>2022</v>
      </c>
      <c r="H129" s="23">
        <v>2022</v>
      </c>
      <c r="I129" s="23" t="s">
        <v>88</v>
      </c>
      <c r="J129" s="23" t="s">
        <v>180</v>
      </c>
      <c r="K129" s="96"/>
      <c r="L129" s="96"/>
    </row>
    <row r="130" spans="1:12" ht="18" customHeight="1">
      <c r="A130" s="100"/>
      <c r="B130" s="100"/>
      <c r="C130" s="100"/>
      <c r="D130" s="100"/>
      <c r="E130" s="22" t="s">
        <v>140</v>
      </c>
      <c r="F130" s="22" t="s">
        <v>139</v>
      </c>
      <c r="G130" s="23">
        <v>2023</v>
      </c>
      <c r="H130" s="23">
        <v>2023</v>
      </c>
      <c r="I130" s="23" t="s">
        <v>88</v>
      </c>
      <c r="J130" s="23" t="s">
        <v>180</v>
      </c>
      <c r="K130" s="96"/>
      <c r="L130" s="96"/>
    </row>
    <row r="131" spans="1:12" ht="18" customHeight="1">
      <c r="A131" s="100"/>
      <c r="B131" s="100"/>
      <c r="C131" s="100"/>
      <c r="D131" s="100"/>
      <c r="E131" s="49" t="s">
        <v>432</v>
      </c>
      <c r="F131" s="49" t="s">
        <v>433</v>
      </c>
      <c r="G131" s="50">
        <v>2020</v>
      </c>
      <c r="H131" s="50">
        <v>2020</v>
      </c>
      <c r="I131" s="50" t="s">
        <v>89</v>
      </c>
      <c r="J131" s="50" t="s">
        <v>194</v>
      </c>
      <c r="K131" s="96"/>
      <c r="L131" s="96"/>
    </row>
    <row r="132" spans="1:12" ht="18" customHeight="1">
      <c r="A132" s="100"/>
      <c r="B132" s="100"/>
      <c r="C132" s="100"/>
      <c r="D132" s="100"/>
      <c r="E132" s="22" t="s">
        <v>150</v>
      </c>
      <c r="F132" s="22" t="s">
        <v>149</v>
      </c>
      <c r="G132" s="23">
        <v>2026</v>
      </c>
      <c r="H132" s="23">
        <v>2026</v>
      </c>
      <c r="I132" s="23" t="s">
        <v>89</v>
      </c>
      <c r="J132" s="23" t="s">
        <v>194</v>
      </c>
      <c r="K132" s="96"/>
      <c r="L132" s="96"/>
    </row>
    <row r="133" spans="1:12" ht="18" customHeight="1">
      <c r="A133" s="101"/>
      <c r="B133" s="101"/>
      <c r="C133" s="101"/>
      <c r="D133" s="101"/>
      <c r="E133" s="20" t="s">
        <v>138</v>
      </c>
      <c r="F133" s="20" t="s">
        <v>137</v>
      </c>
      <c r="G133" s="21">
        <v>2026</v>
      </c>
      <c r="H133" s="21">
        <v>2026</v>
      </c>
      <c r="I133" s="21" t="s">
        <v>89</v>
      </c>
      <c r="J133" s="21" t="s">
        <v>194</v>
      </c>
      <c r="K133" s="89"/>
      <c r="L133" s="89"/>
    </row>
    <row r="134" spans="1:12" ht="28.5" customHeight="1">
      <c r="A134" s="86">
        <f>A122+1</f>
        <v>4</v>
      </c>
      <c r="B134" s="86" t="s">
        <v>419</v>
      </c>
      <c r="C134" s="86" t="s">
        <v>444</v>
      </c>
      <c r="D134" s="86" t="s">
        <v>445</v>
      </c>
      <c r="E134" s="6" t="s">
        <v>106</v>
      </c>
      <c r="F134" s="6" t="s">
        <v>105</v>
      </c>
      <c r="G134" s="8">
        <v>2022</v>
      </c>
      <c r="H134" s="8">
        <v>2023</v>
      </c>
      <c r="I134" s="8" t="s">
        <v>441</v>
      </c>
      <c r="J134" s="8" t="s">
        <v>186</v>
      </c>
      <c r="K134" s="88" t="s">
        <v>446</v>
      </c>
      <c r="L134" s="88" t="s">
        <v>447</v>
      </c>
    </row>
    <row r="135" spans="1:12" ht="30.75" customHeight="1">
      <c r="A135" s="100"/>
      <c r="B135" s="100"/>
      <c r="C135" s="100"/>
      <c r="D135" s="100"/>
      <c r="E135" s="9" t="s">
        <v>136</v>
      </c>
      <c r="F135" s="9" t="s">
        <v>135</v>
      </c>
      <c r="G135" s="10">
        <v>2024</v>
      </c>
      <c r="H135" s="10">
        <v>2024</v>
      </c>
      <c r="I135" s="10" t="s">
        <v>436</v>
      </c>
      <c r="J135" s="10" t="s">
        <v>196</v>
      </c>
      <c r="K135" s="96"/>
      <c r="L135" s="96"/>
    </row>
    <row r="136" spans="1:12" ht="60">
      <c r="A136" s="100"/>
      <c r="B136" s="100"/>
      <c r="C136" s="100"/>
      <c r="D136" s="100"/>
      <c r="E136" s="46" t="s">
        <v>425</v>
      </c>
      <c r="F136" s="20" t="s">
        <v>115</v>
      </c>
      <c r="G136" s="10">
        <v>2025</v>
      </c>
      <c r="H136" s="10">
        <v>2025</v>
      </c>
      <c r="I136" s="48" t="s">
        <v>426</v>
      </c>
      <c r="J136" s="10" t="s">
        <v>192</v>
      </c>
      <c r="K136" s="96"/>
      <c r="L136" s="96"/>
    </row>
    <row r="137" spans="1:12" ht="30">
      <c r="A137" s="100"/>
      <c r="B137" s="100"/>
      <c r="C137" s="100"/>
      <c r="D137" s="100"/>
      <c r="E137" s="35" t="s">
        <v>152</v>
      </c>
      <c r="F137" s="35" t="s">
        <v>151</v>
      </c>
      <c r="G137" s="36">
        <v>2025</v>
      </c>
      <c r="H137" s="36">
        <v>2025</v>
      </c>
      <c r="I137" s="38" t="s">
        <v>427</v>
      </c>
      <c r="J137" s="38" t="s">
        <v>180</v>
      </c>
      <c r="K137" s="96"/>
      <c r="L137" s="96"/>
    </row>
    <row r="138" spans="1:12" ht="30">
      <c r="A138" s="100"/>
      <c r="B138" s="100"/>
      <c r="C138" s="100"/>
      <c r="D138" s="100"/>
      <c r="E138" s="37" t="s">
        <v>428</v>
      </c>
      <c r="F138" s="37" t="s">
        <v>429</v>
      </c>
      <c r="G138" s="38">
        <v>2020</v>
      </c>
      <c r="H138" s="38">
        <v>2020</v>
      </c>
      <c r="I138" s="38" t="s">
        <v>427</v>
      </c>
      <c r="J138" s="38" t="s">
        <v>180</v>
      </c>
      <c r="K138" s="96"/>
      <c r="L138" s="96"/>
    </row>
    <row r="139" spans="1:12" ht="30">
      <c r="A139" s="100"/>
      <c r="B139" s="100"/>
      <c r="C139" s="100"/>
      <c r="D139" s="100"/>
      <c r="E139" s="22" t="s">
        <v>430</v>
      </c>
      <c r="F139" s="22" t="s">
        <v>431</v>
      </c>
      <c r="G139" s="23">
        <v>2020</v>
      </c>
      <c r="H139" s="23">
        <v>2020</v>
      </c>
      <c r="I139" s="23" t="s">
        <v>88</v>
      </c>
      <c r="J139" s="23" t="s">
        <v>180</v>
      </c>
      <c r="K139" s="96"/>
      <c r="L139" s="96"/>
    </row>
    <row r="140" spans="1:12" ht="30">
      <c r="A140" s="100"/>
      <c r="B140" s="100"/>
      <c r="C140" s="100"/>
      <c r="D140" s="100"/>
      <c r="E140" s="22" t="s">
        <v>160</v>
      </c>
      <c r="F140" s="22" t="s">
        <v>159</v>
      </c>
      <c r="G140" s="23">
        <v>2023</v>
      </c>
      <c r="H140" s="23">
        <v>2023</v>
      </c>
      <c r="I140" s="23" t="s">
        <v>88</v>
      </c>
      <c r="J140" s="23" t="s">
        <v>180</v>
      </c>
      <c r="K140" s="96"/>
      <c r="L140" s="96"/>
    </row>
    <row r="141" spans="1:12" ht="30">
      <c r="A141" s="100"/>
      <c r="B141" s="100"/>
      <c r="C141" s="100"/>
      <c r="D141" s="100"/>
      <c r="E141" s="22" t="s">
        <v>118</v>
      </c>
      <c r="F141" s="22" t="s">
        <v>117</v>
      </c>
      <c r="G141" s="23">
        <v>2022</v>
      </c>
      <c r="H141" s="23">
        <v>2022</v>
      </c>
      <c r="I141" s="23" t="s">
        <v>88</v>
      </c>
      <c r="J141" s="23" t="s">
        <v>180</v>
      </c>
      <c r="K141" s="96"/>
      <c r="L141" s="96"/>
    </row>
    <row r="142" spans="1:12" ht="15">
      <c r="A142" s="100"/>
      <c r="B142" s="100"/>
      <c r="C142" s="100"/>
      <c r="D142" s="100"/>
      <c r="E142" s="22" t="s">
        <v>140</v>
      </c>
      <c r="F142" s="22" t="s">
        <v>139</v>
      </c>
      <c r="G142" s="23">
        <v>2023</v>
      </c>
      <c r="H142" s="23">
        <v>2023</v>
      </c>
      <c r="I142" s="23" t="s">
        <v>88</v>
      </c>
      <c r="J142" s="23" t="s">
        <v>180</v>
      </c>
      <c r="K142" s="96"/>
      <c r="L142" s="96"/>
    </row>
    <row r="143" spans="1:12" ht="30">
      <c r="A143" s="100"/>
      <c r="B143" s="100"/>
      <c r="C143" s="100"/>
      <c r="D143" s="100"/>
      <c r="E143" s="49" t="s">
        <v>432</v>
      </c>
      <c r="F143" s="49" t="s">
        <v>433</v>
      </c>
      <c r="G143" s="50">
        <v>2020</v>
      </c>
      <c r="H143" s="50">
        <v>2020</v>
      </c>
      <c r="I143" s="50" t="s">
        <v>89</v>
      </c>
      <c r="J143" s="50" t="s">
        <v>194</v>
      </c>
      <c r="K143" s="96"/>
      <c r="L143" s="96"/>
    </row>
    <row r="144" spans="1:12" ht="30">
      <c r="A144" s="100"/>
      <c r="B144" s="100"/>
      <c r="C144" s="100"/>
      <c r="D144" s="100"/>
      <c r="E144" s="22" t="s">
        <v>150</v>
      </c>
      <c r="F144" s="22" t="s">
        <v>149</v>
      </c>
      <c r="G144" s="23">
        <v>2026</v>
      </c>
      <c r="H144" s="23">
        <v>2026</v>
      </c>
      <c r="I144" s="23" t="s">
        <v>89</v>
      </c>
      <c r="J144" s="23" t="s">
        <v>194</v>
      </c>
      <c r="K144" s="96"/>
      <c r="L144" s="96"/>
    </row>
    <row r="145" spans="1:12" ht="30">
      <c r="A145" s="100"/>
      <c r="B145" s="100"/>
      <c r="C145" s="100"/>
      <c r="D145" s="100"/>
      <c r="E145" s="20" t="s">
        <v>138</v>
      </c>
      <c r="F145" s="20" t="s">
        <v>137</v>
      </c>
      <c r="G145" s="21">
        <v>2026</v>
      </c>
      <c r="H145" s="21">
        <v>2026</v>
      </c>
      <c r="I145" s="21" t="s">
        <v>89</v>
      </c>
      <c r="J145" s="21" t="s">
        <v>194</v>
      </c>
      <c r="K145" s="96"/>
      <c r="L145" s="96"/>
    </row>
    <row r="146" spans="1:12" ht="15">
      <c r="A146" s="100"/>
      <c r="B146" s="100"/>
      <c r="C146" s="100"/>
      <c r="D146" s="100"/>
      <c r="E146" s="22" t="s">
        <v>112</v>
      </c>
      <c r="F146" s="22" t="s">
        <v>111</v>
      </c>
      <c r="G146" s="23">
        <v>2023</v>
      </c>
      <c r="H146" s="23">
        <v>2025</v>
      </c>
      <c r="I146" s="40" t="s">
        <v>4</v>
      </c>
      <c r="J146" s="40" t="s">
        <v>181</v>
      </c>
      <c r="K146" s="96"/>
      <c r="L146" s="96"/>
    </row>
    <row r="147" spans="1:12" ht="45">
      <c r="A147" s="51">
        <f>A134+1</f>
        <v>5</v>
      </c>
      <c r="B147" s="51" t="s">
        <v>419</v>
      </c>
      <c r="C147" s="51" t="s">
        <v>448</v>
      </c>
      <c r="D147" s="51" t="s">
        <v>449</v>
      </c>
      <c r="E147" s="9" t="s">
        <v>97</v>
      </c>
      <c r="F147" s="52" t="s">
        <v>96</v>
      </c>
      <c r="G147" s="10">
        <v>2022</v>
      </c>
      <c r="H147" s="10">
        <v>2022</v>
      </c>
      <c r="I147" s="10" t="s">
        <v>450</v>
      </c>
      <c r="J147" s="10" t="s">
        <v>179</v>
      </c>
      <c r="K147" s="30" t="s">
        <v>451</v>
      </c>
      <c r="L147" s="30" t="s">
        <v>452</v>
      </c>
    </row>
    <row r="148" spans="1:12" ht="42.75" customHeight="1">
      <c r="A148" s="86">
        <f>A147+1</f>
        <v>6</v>
      </c>
      <c r="B148" s="86" t="s">
        <v>419</v>
      </c>
      <c r="C148" s="122" t="s">
        <v>453</v>
      </c>
      <c r="D148" s="86" t="s">
        <v>454</v>
      </c>
      <c r="E148" s="6" t="s">
        <v>104</v>
      </c>
      <c r="F148" s="6" t="s">
        <v>103</v>
      </c>
      <c r="G148" s="8">
        <v>2025</v>
      </c>
      <c r="H148" s="8">
        <v>2025</v>
      </c>
      <c r="I148" s="8" t="s">
        <v>455</v>
      </c>
      <c r="J148" s="8" t="s">
        <v>180</v>
      </c>
      <c r="K148" s="88" t="s">
        <v>456</v>
      </c>
      <c r="L148" s="88" t="s">
        <v>457</v>
      </c>
    </row>
    <row r="149" spans="1:12" ht="30">
      <c r="A149" s="100"/>
      <c r="B149" s="100"/>
      <c r="C149" s="123"/>
      <c r="D149" s="100"/>
      <c r="E149" s="22" t="s">
        <v>132</v>
      </c>
      <c r="F149" s="22" t="s">
        <v>131</v>
      </c>
      <c r="G149" s="23">
        <v>2025</v>
      </c>
      <c r="H149" s="23">
        <v>2025</v>
      </c>
      <c r="I149" s="23" t="s">
        <v>88</v>
      </c>
      <c r="J149" s="23" t="s">
        <v>180</v>
      </c>
      <c r="K149" s="96"/>
      <c r="L149" s="96"/>
    </row>
    <row r="150" spans="1:12" ht="75">
      <c r="A150" s="100"/>
      <c r="B150" s="100"/>
      <c r="C150" s="123"/>
      <c r="D150" s="100"/>
      <c r="E150" s="22" t="s">
        <v>458</v>
      </c>
      <c r="F150" s="22" t="s">
        <v>100</v>
      </c>
      <c r="G150" s="23">
        <v>2022</v>
      </c>
      <c r="H150" s="23">
        <v>2025</v>
      </c>
      <c r="I150" s="23" t="s">
        <v>459</v>
      </c>
      <c r="J150" s="23" t="s">
        <v>180</v>
      </c>
      <c r="K150" s="96"/>
      <c r="L150" s="96"/>
    </row>
    <row r="151" spans="1:12" ht="30">
      <c r="A151" s="100"/>
      <c r="B151" s="100"/>
      <c r="C151" s="123"/>
      <c r="D151" s="100"/>
      <c r="E151" s="22" t="s">
        <v>150</v>
      </c>
      <c r="F151" s="22" t="s">
        <v>149</v>
      </c>
      <c r="G151" s="23">
        <v>2026</v>
      </c>
      <c r="H151" s="23">
        <v>2026</v>
      </c>
      <c r="I151" s="23" t="s">
        <v>89</v>
      </c>
      <c r="J151" s="23" t="s">
        <v>194</v>
      </c>
      <c r="K151" s="96"/>
      <c r="L151" s="96"/>
    </row>
    <row r="152" spans="1:12" ht="30.6" thickBot="1">
      <c r="A152" s="101"/>
      <c r="B152" s="101"/>
      <c r="C152" s="124"/>
      <c r="D152" s="101"/>
      <c r="E152" s="20" t="s">
        <v>138</v>
      </c>
      <c r="F152" s="20" t="s">
        <v>137</v>
      </c>
      <c r="G152" s="21">
        <v>2026</v>
      </c>
      <c r="H152" s="21">
        <v>2026</v>
      </c>
      <c r="I152" s="21" t="s">
        <v>89</v>
      </c>
      <c r="J152" s="21" t="s">
        <v>194</v>
      </c>
      <c r="K152" s="89"/>
      <c r="L152" s="89"/>
    </row>
    <row r="153" spans="1:12" ht="25.05" customHeight="1" thickTop="1" thickBot="1">
      <c r="A153" s="15"/>
      <c r="B153" s="15"/>
      <c r="C153" s="15"/>
      <c r="D153" s="15"/>
      <c r="E153" s="15"/>
      <c r="F153" s="15"/>
      <c r="G153" s="16"/>
      <c r="H153" s="16"/>
      <c r="I153" s="16"/>
      <c r="J153" s="16"/>
      <c r="K153" s="17"/>
      <c r="L153" s="17"/>
    </row>
    <row r="154" spans="1:12" ht="22.05" customHeight="1" thickTop="1">
      <c r="A154" s="120">
        <v>1</v>
      </c>
      <c r="B154" s="120" t="s">
        <v>460</v>
      </c>
      <c r="C154" s="120" t="s">
        <v>461</v>
      </c>
      <c r="D154" s="120" t="s">
        <v>462</v>
      </c>
      <c r="E154" s="53" t="s">
        <v>23</v>
      </c>
      <c r="F154" s="53" t="s">
        <v>22</v>
      </c>
      <c r="G154" s="54">
        <v>2023</v>
      </c>
      <c r="H154" s="54">
        <v>2023</v>
      </c>
      <c r="I154" s="54" t="s">
        <v>24</v>
      </c>
      <c r="J154" s="54" t="s">
        <v>187</v>
      </c>
      <c r="K154" s="121" t="s">
        <v>463</v>
      </c>
      <c r="L154" s="121" t="s">
        <v>464</v>
      </c>
    </row>
    <row r="155" spans="1:12" ht="22.05" customHeight="1">
      <c r="A155" s="100"/>
      <c r="B155" s="100"/>
      <c r="C155" s="100"/>
      <c r="D155" s="100"/>
      <c r="E155" s="22" t="s">
        <v>26</v>
      </c>
      <c r="F155" s="22" t="s">
        <v>25</v>
      </c>
      <c r="G155" s="23">
        <v>2023</v>
      </c>
      <c r="H155" s="23">
        <v>2023</v>
      </c>
      <c r="I155" s="23" t="s">
        <v>27</v>
      </c>
      <c r="J155" s="23" t="s">
        <v>182</v>
      </c>
      <c r="K155" s="96"/>
      <c r="L155" s="96"/>
    </row>
    <row r="156" spans="1:12" ht="20.100000000000001" customHeight="1">
      <c r="A156" s="86">
        <v>2</v>
      </c>
      <c r="B156" s="86" t="s">
        <v>460</v>
      </c>
      <c r="C156" s="86" t="s">
        <v>465</v>
      </c>
      <c r="D156" s="86" t="s">
        <v>466</v>
      </c>
      <c r="E156" s="55" t="s">
        <v>23</v>
      </c>
      <c r="F156" s="55" t="s">
        <v>22</v>
      </c>
      <c r="G156" s="29">
        <v>2023</v>
      </c>
      <c r="H156" s="29">
        <v>2023</v>
      </c>
      <c r="I156" s="29" t="s">
        <v>24</v>
      </c>
      <c r="J156" s="29" t="s">
        <v>187</v>
      </c>
      <c r="K156" s="88" t="s">
        <v>467</v>
      </c>
      <c r="L156" s="88" t="s">
        <v>468</v>
      </c>
    </row>
    <row r="157" spans="1:12" ht="20.100000000000001" customHeight="1">
      <c r="A157" s="100"/>
      <c r="B157" s="100"/>
      <c r="C157" s="100"/>
      <c r="D157" s="100"/>
      <c r="E157" s="22" t="s">
        <v>26</v>
      </c>
      <c r="F157" s="22" t="s">
        <v>25</v>
      </c>
      <c r="G157" s="23">
        <v>2023</v>
      </c>
      <c r="H157" s="23">
        <v>2023</v>
      </c>
      <c r="I157" s="23" t="s">
        <v>27</v>
      </c>
      <c r="J157" s="23" t="s">
        <v>182</v>
      </c>
      <c r="K157" s="96"/>
      <c r="L157" s="96"/>
    </row>
    <row r="158" spans="1:12" ht="19.5" customHeight="1">
      <c r="A158" s="101"/>
      <c r="B158" s="101"/>
      <c r="C158" s="101"/>
      <c r="D158" s="101"/>
      <c r="E158" s="52" t="s">
        <v>168</v>
      </c>
      <c r="F158" s="52" t="s">
        <v>167</v>
      </c>
      <c r="G158" s="21">
        <v>2019</v>
      </c>
      <c r="H158" s="21">
        <v>2025</v>
      </c>
      <c r="I158" s="21" t="s">
        <v>27</v>
      </c>
      <c r="J158" s="21" t="s">
        <v>182</v>
      </c>
      <c r="K158" s="89"/>
      <c r="L158" s="89"/>
    </row>
    <row r="159" spans="1:12" ht="26.1" customHeight="1">
      <c r="A159" s="86">
        <v>3</v>
      </c>
      <c r="B159" s="86" t="s">
        <v>460</v>
      </c>
      <c r="C159" s="86" t="s">
        <v>469</v>
      </c>
      <c r="D159" s="86" t="s">
        <v>470</v>
      </c>
      <c r="E159" s="56" t="s">
        <v>45</v>
      </c>
      <c r="F159" s="56" t="s">
        <v>44</v>
      </c>
      <c r="G159" s="57">
        <v>2022</v>
      </c>
      <c r="H159" s="57">
        <v>2022</v>
      </c>
      <c r="I159" s="57" t="s">
        <v>46</v>
      </c>
      <c r="J159" s="57" t="s">
        <v>191</v>
      </c>
      <c r="K159" s="88" t="s">
        <v>471</v>
      </c>
      <c r="L159" s="88" t="s">
        <v>472</v>
      </c>
    </row>
    <row r="160" spans="1:12" ht="26.1" customHeight="1">
      <c r="A160" s="100"/>
      <c r="B160" s="100"/>
      <c r="C160" s="100"/>
      <c r="D160" s="100"/>
      <c r="E160" s="22" t="s">
        <v>43</v>
      </c>
      <c r="F160" s="22" t="s">
        <v>42</v>
      </c>
      <c r="G160" s="23">
        <v>2022</v>
      </c>
      <c r="H160" s="23">
        <v>2022</v>
      </c>
      <c r="I160" s="23" t="s">
        <v>21</v>
      </c>
      <c r="J160" s="23" t="s">
        <v>183</v>
      </c>
      <c r="K160" s="96"/>
      <c r="L160" s="96"/>
    </row>
    <row r="161" spans="1:12" ht="26.1" customHeight="1">
      <c r="A161" s="100"/>
      <c r="B161" s="100"/>
      <c r="C161" s="100"/>
      <c r="D161" s="100"/>
      <c r="E161" s="22" t="s">
        <v>48</v>
      </c>
      <c r="F161" s="22" t="s">
        <v>47</v>
      </c>
      <c r="G161" s="23">
        <v>2022</v>
      </c>
      <c r="H161" s="23">
        <v>2022</v>
      </c>
      <c r="I161" s="23" t="s">
        <v>21</v>
      </c>
      <c r="J161" s="23" t="s">
        <v>183</v>
      </c>
      <c r="K161" s="96"/>
      <c r="L161" s="96"/>
    </row>
    <row r="162" spans="1:12" ht="26.1" customHeight="1">
      <c r="A162" s="101"/>
      <c r="B162" s="101"/>
      <c r="C162" s="101"/>
      <c r="D162" s="101"/>
      <c r="E162" s="58" t="s">
        <v>473</v>
      </c>
      <c r="F162" s="58" t="s">
        <v>474</v>
      </c>
      <c r="G162" s="59">
        <v>2022</v>
      </c>
      <c r="H162" s="59">
        <v>2022</v>
      </c>
      <c r="I162" s="59" t="s">
        <v>475</v>
      </c>
      <c r="J162" s="59" t="s">
        <v>191</v>
      </c>
      <c r="K162" s="89"/>
      <c r="L162" s="89"/>
    </row>
    <row r="163" spans="1:12" ht="25.05" customHeight="1">
      <c r="A163" s="86">
        <v>4</v>
      </c>
      <c r="B163" s="86" t="s">
        <v>460</v>
      </c>
      <c r="C163" s="86" t="s">
        <v>476</v>
      </c>
      <c r="D163" s="86" t="s">
        <v>477</v>
      </c>
      <c r="E163" s="22" t="s">
        <v>39</v>
      </c>
      <c r="F163" s="22" t="s">
        <v>38</v>
      </c>
      <c r="G163" s="23">
        <v>2021</v>
      </c>
      <c r="H163" s="23">
        <v>2021</v>
      </c>
      <c r="I163" s="23" t="s">
        <v>21</v>
      </c>
      <c r="J163" s="23" t="s">
        <v>183</v>
      </c>
      <c r="K163" s="88" t="s">
        <v>478</v>
      </c>
      <c r="L163" s="88" t="s">
        <v>479</v>
      </c>
    </row>
    <row r="164" spans="1:12" ht="25.05" customHeight="1">
      <c r="A164" s="101"/>
      <c r="B164" s="101"/>
      <c r="C164" s="101"/>
      <c r="D164" s="101"/>
      <c r="E164" s="20" t="s">
        <v>41</v>
      </c>
      <c r="F164" s="60" t="s">
        <v>40</v>
      </c>
      <c r="G164" s="21">
        <v>2021</v>
      </c>
      <c r="H164" s="21">
        <v>2021</v>
      </c>
      <c r="I164" s="21" t="s">
        <v>24</v>
      </c>
      <c r="J164" s="21" t="s">
        <v>187</v>
      </c>
      <c r="K164" s="89"/>
      <c r="L164" s="89"/>
    </row>
    <row r="165" spans="1:12" ht="20.100000000000001" customHeight="1">
      <c r="A165" s="86">
        <v>5</v>
      </c>
      <c r="B165" s="86" t="s">
        <v>460</v>
      </c>
      <c r="C165" s="86" t="s">
        <v>480</v>
      </c>
      <c r="D165" s="86" t="s">
        <v>481</v>
      </c>
      <c r="E165" s="56" t="s">
        <v>39</v>
      </c>
      <c r="F165" s="61" t="s">
        <v>38</v>
      </c>
      <c r="G165" s="57">
        <v>2021</v>
      </c>
      <c r="H165" s="57">
        <v>2021</v>
      </c>
      <c r="I165" s="57" t="s">
        <v>21</v>
      </c>
      <c r="J165" s="8" t="s">
        <v>183</v>
      </c>
      <c r="K165" s="88" t="s">
        <v>482</v>
      </c>
      <c r="L165" s="88" t="s">
        <v>483</v>
      </c>
    </row>
    <row r="166" spans="1:12" ht="20.100000000000001" customHeight="1">
      <c r="A166" s="100"/>
      <c r="B166" s="100"/>
      <c r="C166" s="100"/>
      <c r="D166" s="100"/>
      <c r="E166" s="22" t="s">
        <v>41</v>
      </c>
      <c r="F166" s="22" t="s">
        <v>40</v>
      </c>
      <c r="G166" s="23">
        <v>2021</v>
      </c>
      <c r="H166" s="23">
        <v>2021</v>
      </c>
      <c r="I166" s="23" t="s">
        <v>24</v>
      </c>
      <c r="J166" s="23" t="s">
        <v>187</v>
      </c>
      <c r="K166" s="96"/>
      <c r="L166" s="96"/>
    </row>
    <row r="167" spans="1:12" ht="20.100000000000001" customHeight="1">
      <c r="A167" s="100"/>
      <c r="B167" s="100"/>
      <c r="C167" s="100"/>
      <c r="D167" s="100"/>
      <c r="E167" s="22" t="s">
        <v>23</v>
      </c>
      <c r="F167" s="22" t="s">
        <v>22</v>
      </c>
      <c r="G167" s="23">
        <v>2023</v>
      </c>
      <c r="H167" s="23">
        <v>2023</v>
      </c>
      <c r="I167" s="23" t="s">
        <v>24</v>
      </c>
      <c r="J167" s="23" t="s">
        <v>187</v>
      </c>
      <c r="K167" s="96"/>
      <c r="L167" s="96"/>
    </row>
    <row r="168" spans="1:12" ht="20.100000000000001" customHeight="1">
      <c r="A168" s="101"/>
      <c r="B168" s="101"/>
      <c r="C168" s="101"/>
      <c r="D168" s="101"/>
      <c r="E168" s="20" t="s">
        <v>26</v>
      </c>
      <c r="F168" s="20" t="s">
        <v>25</v>
      </c>
      <c r="G168" s="21">
        <v>2023</v>
      </c>
      <c r="H168" s="21">
        <v>2023</v>
      </c>
      <c r="I168" s="21" t="s">
        <v>27</v>
      </c>
      <c r="J168" s="21" t="s">
        <v>182</v>
      </c>
      <c r="K168" s="89"/>
      <c r="L168" s="89"/>
    </row>
    <row r="169" spans="1:12" ht="15" customHeight="1">
      <c r="A169" s="86">
        <v>6</v>
      </c>
      <c r="B169" s="86" t="s">
        <v>460</v>
      </c>
      <c r="C169" s="86" t="s">
        <v>484</v>
      </c>
      <c r="D169" s="86" t="s">
        <v>84</v>
      </c>
      <c r="E169" s="9" t="s">
        <v>84</v>
      </c>
      <c r="F169" s="9" t="s">
        <v>83</v>
      </c>
      <c r="G169" s="10">
        <v>2023</v>
      </c>
      <c r="H169" s="10">
        <v>2023</v>
      </c>
      <c r="I169" s="10" t="s">
        <v>85</v>
      </c>
      <c r="J169" s="10" t="s">
        <v>182</v>
      </c>
      <c r="K169" s="88" t="s">
        <v>485</v>
      </c>
      <c r="L169" s="88" t="s">
        <v>486</v>
      </c>
    </row>
    <row r="170" spans="1:12" ht="34.5" customHeight="1">
      <c r="A170" s="101"/>
      <c r="B170" s="101"/>
      <c r="C170" s="101"/>
      <c r="D170" s="101"/>
      <c r="E170" s="9" t="s">
        <v>87</v>
      </c>
      <c r="F170" s="9" t="s">
        <v>86</v>
      </c>
      <c r="G170" s="10">
        <v>2021</v>
      </c>
      <c r="H170" s="10">
        <v>2021</v>
      </c>
      <c r="I170" s="10" t="s">
        <v>27</v>
      </c>
      <c r="J170" s="10" t="s">
        <v>182</v>
      </c>
      <c r="K170" s="89"/>
      <c r="L170" s="89"/>
    </row>
  </sheetData>
  <sheetProtection formatCells="0" formatColumns="0" formatRows="0" sort="0" pivotTables="0"/>
  <autoFilter ref="A7:L7"/>
  <mergeCells count="208">
    <mergeCell ref="B4:F4"/>
    <mergeCell ref="A1:E1"/>
    <mergeCell ref="F1:J1"/>
    <mergeCell ref="A169:A170"/>
    <mergeCell ref="B169:B170"/>
    <mergeCell ref="C169:C170"/>
    <mergeCell ref="D169:D170"/>
    <mergeCell ref="K169:K170"/>
    <mergeCell ref="L169:L170"/>
    <mergeCell ref="A165:A168"/>
    <mergeCell ref="B165:B168"/>
    <mergeCell ref="C165:C168"/>
    <mergeCell ref="D165:D168"/>
    <mergeCell ref="K165:K168"/>
    <mergeCell ref="L165:L168"/>
    <mergeCell ref="A163:A164"/>
    <mergeCell ref="B163:B164"/>
    <mergeCell ref="C163:C164"/>
    <mergeCell ref="D163:D164"/>
    <mergeCell ref="K163:K164"/>
    <mergeCell ref="L163:L164"/>
    <mergeCell ref="A159:A162"/>
    <mergeCell ref="B159:B162"/>
    <mergeCell ref="C159:C162"/>
    <mergeCell ref="D159:D162"/>
    <mergeCell ref="K159:K162"/>
    <mergeCell ref="L159:L162"/>
    <mergeCell ref="A156:A158"/>
    <mergeCell ref="B156:B158"/>
    <mergeCell ref="C156:C158"/>
    <mergeCell ref="D156:D158"/>
    <mergeCell ref="K156:K158"/>
    <mergeCell ref="L156:L158"/>
    <mergeCell ref="A154:A155"/>
    <mergeCell ref="B154:B155"/>
    <mergeCell ref="C154:C155"/>
    <mergeCell ref="D154:D155"/>
    <mergeCell ref="K154:K155"/>
    <mergeCell ref="L154:L155"/>
    <mergeCell ref="A148:A152"/>
    <mergeCell ref="B148:B152"/>
    <mergeCell ref="C148:C152"/>
    <mergeCell ref="D148:D152"/>
    <mergeCell ref="K148:K152"/>
    <mergeCell ref="L148:L152"/>
    <mergeCell ref="A134:A146"/>
    <mergeCell ref="B134:B146"/>
    <mergeCell ref="C134:C146"/>
    <mergeCell ref="D134:D146"/>
    <mergeCell ref="K134:K146"/>
    <mergeCell ref="L134:L146"/>
    <mergeCell ref="A122:A133"/>
    <mergeCell ref="B122:B133"/>
    <mergeCell ref="C122:C133"/>
    <mergeCell ref="D122:D133"/>
    <mergeCell ref="K122:K133"/>
    <mergeCell ref="L122:L133"/>
    <mergeCell ref="A110:A121"/>
    <mergeCell ref="B110:B121"/>
    <mergeCell ref="C110:C121"/>
    <mergeCell ref="D110:D121"/>
    <mergeCell ref="K110:K121"/>
    <mergeCell ref="L110:L121"/>
    <mergeCell ref="A99:A109"/>
    <mergeCell ref="B99:B109"/>
    <mergeCell ref="C99:C109"/>
    <mergeCell ref="D99:D109"/>
    <mergeCell ref="K99:K109"/>
    <mergeCell ref="L99:L109"/>
    <mergeCell ref="A92:A95"/>
    <mergeCell ref="B92:B95"/>
    <mergeCell ref="C92:C95"/>
    <mergeCell ref="D92:D95"/>
    <mergeCell ref="K92:K95"/>
    <mergeCell ref="L92:L95"/>
    <mergeCell ref="A90:A91"/>
    <mergeCell ref="B90:B91"/>
    <mergeCell ref="C90:C91"/>
    <mergeCell ref="D90:D91"/>
    <mergeCell ref="K90:K91"/>
    <mergeCell ref="L90:L91"/>
    <mergeCell ref="A85:A87"/>
    <mergeCell ref="B85:B87"/>
    <mergeCell ref="C85:C87"/>
    <mergeCell ref="D85:D87"/>
    <mergeCell ref="K85:K87"/>
    <mergeCell ref="L85:L87"/>
    <mergeCell ref="A83:A84"/>
    <mergeCell ref="B83:B84"/>
    <mergeCell ref="C83:C84"/>
    <mergeCell ref="D83:D84"/>
    <mergeCell ref="K83:K84"/>
    <mergeCell ref="L83:L84"/>
    <mergeCell ref="A80:A82"/>
    <mergeCell ref="B80:B82"/>
    <mergeCell ref="C80:C82"/>
    <mergeCell ref="D80:D82"/>
    <mergeCell ref="K80:K82"/>
    <mergeCell ref="L80:L82"/>
    <mergeCell ref="A75:A79"/>
    <mergeCell ref="B75:B79"/>
    <mergeCell ref="C75:C79"/>
    <mergeCell ref="D75:D79"/>
    <mergeCell ref="K75:K79"/>
    <mergeCell ref="L75:L79"/>
    <mergeCell ref="A72:A74"/>
    <mergeCell ref="B72:B74"/>
    <mergeCell ref="C72:C74"/>
    <mergeCell ref="D72:D74"/>
    <mergeCell ref="K72:K74"/>
    <mergeCell ref="L72:L74"/>
    <mergeCell ref="A69:A71"/>
    <mergeCell ref="B69:B71"/>
    <mergeCell ref="C69:C71"/>
    <mergeCell ref="D69:D71"/>
    <mergeCell ref="K69:K71"/>
    <mergeCell ref="L69:L71"/>
    <mergeCell ref="A65:A68"/>
    <mergeCell ref="B65:B68"/>
    <mergeCell ref="C65:C68"/>
    <mergeCell ref="D65:D68"/>
    <mergeCell ref="K65:K68"/>
    <mergeCell ref="L65:L68"/>
    <mergeCell ref="A57:A64"/>
    <mergeCell ref="B57:B64"/>
    <mergeCell ref="C57:C64"/>
    <mergeCell ref="D57:D64"/>
    <mergeCell ref="K57:K64"/>
    <mergeCell ref="L57:L64"/>
    <mergeCell ref="A51:A56"/>
    <mergeCell ref="B51:B56"/>
    <mergeCell ref="C51:C56"/>
    <mergeCell ref="D51:D56"/>
    <mergeCell ref="K51:K56"/>
    <mergeCell ref="L51:L56"/>
    <mergeCell ref="A46:A50"/>
    <mergeCell ref="B46:B50"/>
    <mergeCell ref="C46:C50"/>
    <mergeCell ref="D46:D50"/>
    <mergeCell ref="K46:K50"/>
    <mergeCell ref="L46:L50"/>
    <mergeCell ref="A44:A45"/>
    <mergeCell ref="B44:B45"/>
    <mergeCell ref="C44:C45"/>
    <mergeCell ref="D44:D45"/>
    <mergeCell ref="K44:K45"/>
    <mergeCell ref="L44:L45"/>
    <mergeCell ref="A39:A41"/>
    <mergeCell ref="B39:B41"/>
    <mergeCell ref="C39:C41"/>
    <mergeCell ref="D39:D41"/>
    <mergeCell ref="K39:K41"/>
    <mergeCell ref="L39:L41"/>
    <mergeCell ref="A35:A38"/>
    <mergeCell ref="B35:B38"/>
    <mergeCell ref="C35:C38"/>
    <mergeCell ref="D35:D38"/>
    <mergeCell ref="K35:K38"/>
    <mergeCell ref="L35:L38"/>
    <mergeCell ref="A31:A34"/>
    <mergeCell ref="B31:B34"/>
    <mergeCell ref="C31:C34"/>
    <mergeCell ref="D31:D34"/>
    <mergeCell ref="K31:K34"/>
    <mergeCell ref="L31:L34"/>
    <mergeCell ref="A27:A30"/>
    <mergeCell ref="B27:B30"/>
    <mergeCell ref="C27:C30"/>
    <mergeCell ref="D27:D30"/>
    <mergeCell ref="K27:K30"/>
    <mergeCell ref="L27:L30"/>
    <mergeCell ref="A24:A26"/>
    <mergeCell ref="B24:B26"/>
    <mergeCell ref="C24:C26"/>
    <mergeCell ref="D24:D26"/>
    <mergeCell ref="K24:K26"/>
    <mergeCell ref="L24:L26"/>
    <mergeCell ref="A19:A23"/>
    <mergeCell ref="B19:B23"/>
    <mergeCell ref="C19:C23"/>
    <mergeCell ref="D19:D23"/>
    <mergeCell ref="K19:K23"/>
    <mergeCell ref="L19:L23"/>
    <mergeCell ref="A16:A18"/>
    <mergeCell ref="B16:B18"/>
    <mergeCell ref="C16:C18"/>
    <mergeCell ref="D16:D18"/>
    <mergeCell ref="K16:K18"/>
    <mergeCell ref="L16:L18"/>
    <mergeCell ref="A6:L6"/>
    <mergeCell ref="A8:A9"/>
    <mergeCell ref="B8:B9"/>
    <mergeCell ref="C8:C9"/>
    <mergeCell ref="D8:D9"/>
    <mergeCell ref="K8:K9"/>
    <mergeCell ref="L8:L9"/>
    <mergeCell ref="A13:A15"/>
    <mergeCell ref="B13:B15"/>
    <mergeCell ref="C13:C15"/>
    <mergeCell ref="D13:D15"/>
    <mergeCell ref="K13:K15"/>
    <mergeCell ref="L13:L15"/>
    <mergeCell ref="A10:A11"/>
    <mergeCell ref="B10:B11"/>
    <mergeCell ref="C10:C11"/>
    <mergeCell ref="D10:D11"/>
    <mergeCell ref="K10:K11"/>
    <mergeCell ref="L10:L11"/>
  </mergeCells>
  <hyperlinks>
    <hyperlink ref="F1"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N s D A A B Q S w M E F A A C A A g A 8 o N 1 T X 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P K D d 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g 3 V N + r d u 6 t E A A A C / A g A A E w A c A E Z v c m 1 1 b G F z L 1 N l Y 3 R p b 2 4 x L m 0 g o h g A K K A U A A A A A A A A A A A A A A A A A A A A A A A A A A A A 1 Z A x C 8 I w E I X 3 Q v 9 D i I t C W 3 C W b i 4 u I s S t i F z b 0 0 b a p O Y i D u J / N 7 V F R K 2 K m 1 k C d + / e d / c I M y u 1 Y q L 9 x x P f 8 z 0 q w G D O l g Y U V Z L I N R Z G 7 5 y E W M x K t L 7 H 3 B P 6 Y D J 0 F b E v o y l Y S I G Q h p y k R G V J Y 5 R 3 x e g o V a 6 P F C m 0 f B S 0 4 w O + k Q r K s N W G d U c 4 p J Q Z W T f b 8 M b 7 C j k l c 6 g w / j y x O i f N J q u O k a d 6 3 X P G F / h T I r I C K 4 i 5 8 + H B z G I V 8 1 d 2 N 6 z v S f W e f B + w s N r A F v 8 4 2 + c L f o 3 1 w a k n 0 Q f V 5 A J Q S w E C L Q A U A A I A C A D y g 3 V N d b 8 1 V 6 g A A A D 4 A A A A E g A A A A A A A A A A A A A A A A A A A A A A Q 2 9 u Z m l n L 1 B h Y 2 t h Z 2 U u e G 1 s U E s B A i 0 A F A A C A A g A 8 o N 1 T Q / K 6 a u k A A A A 6 Q A A A B M A A A A A A A A A A A A A A A A A 9 A A A A F t D b 2 5 0 Z W 5 0 X 1 R 5 c G V z X S 5 4 b W x Q S w E C L Q A U A A I A C A D y g 3 V N + r d u 6 t E A A A C / A g A A E w A A A A A A A A A A A A A A A A D l 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n h A E A A A A A A E W E A Q 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c m F u c 2 1 p c 3 N p b 2 5 Q c m 9 q Z W N 0 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I 2 N S I g L z 4 8 R W 5 0 c n k g V H l w Z T 0 i R m l s b E V y c m 9 y Q 2 9 k Z S I g V m F s d W U 9 I n N V b m t u b 3 d u I i A v P j x F b n R y e S B U e X B l P S J G a W x s R X J y b 3 J D b 3 V u d C I g V m F s d W U 9 I m w w I i A v P j x F b n R y e S B U e X B l P S J G a W x s T G F z d F V w Z G F 0 Z W Q i I F Z h b H V l P S J k M j A x O C 0 x M S 0 x O V Q x M D o z O T o y M S 4 y N T U 3 M j E z W i I g L z 4 8 R W 5 0 c n k g V H l w Z T 0 i R m l s b E N v b H V t b l R 5 c G V z I i B W Y W x 1 Z T 0 i c 0 F n W U d B Z 2 N I Q V F Z R 0 J n W U J B U V l H Q m d Z Q k F R R U J C Z 0 V H Q m d F R 0 J n W U d C Z 1 l G Q l F Z R 0 J n S U N B Z 0 l D Q W d Z Q k F R R U J B Z 0 V H Q m d Z R 0 J n V U Z C Z 1 l H Q m d Z R 0 J n W U d C Z 1 l C Q m d Z R 0 F R R U d B U V l H Q m d Z R 0 J n W U d C Z 0 V C Q V F F Q k F R R U J B U U V H Q m d Z R 0 J n W U d C Z 0 V C Q V F F P S I g L z 4 8 R W 5 0 c n k g V H l w Z T 0 i R m l s b E N v b H V t b k 5 h b W V z I i B W Y W x 1 Z T 0 i c 1 s m c X V v d D t J Z C Z x d W 9 0 O y w m c X V v d D t O Y W 1 l J n F 1 b 3 Q 7 L C Z x d W 9 0 O 0 R l c 2 N y a X B 0 a W 9 u J n F 1 b 3 Q 7 L C Z x d W 9 0 O 1 N 1 Y m 1 p c 3 N p b 2 5 J Z C Z x d W 9 0 O y w m c X V v d D t D c m V h d G V k Q X Q m c X V v d D s s J n F 1 b 3 Q 7 V X B k Y X R l Z E F 0 J n F 1 b 3 Q 7 L C Z x d W 9 0 O 0 l z Q 3 J v c 3 N C b 3 J k Z X I m c X V v d D s s J n F 1 b 3 Q 7 T W 9 0 a X Z h d G l v b i Z x d W 9 0 O y w m c X V v d D t V c 2 V m d W x J b m Z v c m 1 h d G l v b i Z x d W 9 0 O y w m c X V v d D t F b n Z p c m 9 u b W V u d G F s S W 1 w Y W N 0 J n F 1 b 3 Q 7 L C Z x d W 9 0 O 0 F n c m V l b W V u d E Z p b G V O Y W 1 l J n F 1 b 3 Q 7 L C Z x d W 9 0 O 0 F n c m V l b W V u d F Z h b G l k Y X R l Z C Z x d W 9 0 O y w m c X V v d D t F e G V t c H R p b 2 5 Q c m 9 j Z X N z V m F s a W R h d G V k J n F 1 b 3 Q 7 L C Z x d W 9 0 O 1 R z b 0 F n c m V l b W V u d C Z x d W 9 0 O y w m c X V v d D t U a W 1 l b G l u Z U Z v c k l t c G x l b W V u d C Z x d W 9 0 O y w m c X V v d D t F e G V t c H R p b 2 5 Q c m 9 j Z X N z R m l s Z U 5 h b W U m c X V v d D s s J n F 1 b 3 Q 7 Q X R 0 Y W N o b W V u d E Z p b G V O Y W 1 l J n F 1 b 3 Q 7 L C Z x d W 9 0 O 0 l u d G V y b m F s U H J v a m V j d C Z x d W 9 0 O y w m c X V v d D t Q Q 0 l W Y W x p Z G F 0 Z W Q m c X V v d D s s J n F 1 b 3 Q 7 T m F 0 a W 9 u Y W x Q b G F u Q W R 2 Y W 5 j Z W R W Y W x p Z G F 0 Z W Q m c X V v d D s s J n F 1 b 3 Q 7 T m F 0 a W 9 u Y W x Q b G F u Q 2 9 u c 2 l k Z X J h d G l v b l Z h b G l k Y X R l Z C Z x d W 9 0 O y w m c X V v d D t U c 2 9 B Z 3 J l Z W 1 l b n R G a W x l b m F t Z S Z x d W 9 0 O y w m c X V v d D t U c 2 9 B Z 3 J l Z W 1 l b n R W Y W x p Z G F 0 Z W Q m c X V v d D s s J n F 1 b 3 Q 7 U H J v a m V j d F B y b 2 1 v d G V y M S Z x d W 9 0 O y w m c X V v d D t M b 2 N h d G l v b k Z p b G V u Y W 1 l J n F 1 b 3 Q 7 L C Z x d W 9 0 O 0 l z U 3 V i b W l 0 d G V k J n F 1 b 3 Q 7 L C Z x d W 9 0 O 1 N w b 2 N O Y W 1 l J n F 1 b 3 Q 7 L C Z x d W 9 0 O 1 N w b 2 N F b W F p b C Z x d W 9 0 O y w m c X V v d D t T c G 9 j T n V t Y m V y J n F 1 b 3 Q 7 L C Z x d W 9 0 O 0 N y Z W F 0 Z W R C e S Z x d W 9 0 O y w m c X V v d D t V c G R h d G V k Q n k m c X V v d D s s J n F 1 b 3 Q 7 R X h w Z W N 0 Z W R D Y X B h Y 2 l 0 e V R y Y W 5 z Z m V y R X h w b G F u Y X R p b 2 4 m c X V v d D s s J n F 1 b 3 Q 7 R X N 0 a W 1 h d G V k Q 2 F w Z X h D b 3 N 0 T U V 1 c i Z x d W 9 0 O y w m c X V v d D t F c 3 R p b W F 0 Z W R P c G V 4 Q 2 9 z d E 1 F d X I m c X V v d D s s J n F 1 b 3 Q 7 U G N p U m V m Z X J l b m N l J n F 1 b 3 Q 7 L C Z x d W 9 0 O 1 N 0 d W R p Z X N V b m R l c k N v b n N p Z G V y Y X R p b 2 4 m c X V v d D s s J n F 1 b 3 Q 7 U 3 R 1 Z G l l c 1 V u Z G V y Q 2 9 u c 2 l k Z X J h d G l v b k Z p b G V u Y W 1 l J n F 1 b 3 Q 7 L C Z x d W 9 0 O 1 N 0 Y X R 1 c 0 l k J n F 1 b 3 Q 7 L C Z x d W 9 0 O 0 V 4 c G V j d G V k Q 2 F w Y W N p d H l U c m F u c 2 Z l c k F U b 0 I y M D I w J n F 1 b 3 Q 7 L C Z x d W 9 0 O 0 V 4 c G V j d G V k Q 2 F w Y W N p d H l U c m F u c 2 Z l c k J U b 0 E y M D I w J n F 1 b 3 Q 7 L C Z x d W 9 0 O 0 V 4 c G V j d G V k Q 2 F w Y W N p d H l U c m F u c 2 Z l c k F U b 0 I y M D M w J n F 1 b 3 Q 7 L C Z x d W 9 0 O 0 V 4 c G V j d G V k Q 2 F w Y W N p d H l U c m F u c 2 Z l c k J U b 0 E y M D M w J n F 1 b 3 Q 7 L C Z x d W 9 0 O 0 N v b W 1 p c 3 N p b 2 5 p b m d Z Z W F y J n F 1 b 3 Q 7 L C Z x d W 9 0 O 0 N v b W 1 p c 3 N p b 2 5 p b m d Z Z W F y Q 2 9 t b W V u d C Z x d W 9 0 O y w m c X V v d D t T d H V k a W V z V W 5 k Z X J D b 2 5 z a W R l c m F 0 a W 9 u V m F s a W R h d G V k J n F 1 b 3 Q 7 L C Z x d W 9 0 O 0 h h d m V F b X B 0 e U 1 h b m R h d G 9 y e S Z x d W 9 0 O y w m c X V v d D t S Z W F k e V R v U 3 V i b W l 0 J n F 1 b 3 Q 7 L C Z x d W 9 0 O 0 l z Q 2 9 t b W l z c 2 l v b m l u Z 1 l l Y X J D b 2 5 m a X J t Z W Q m c X V v d D s s J n F 1 b 3 Q 7 R 2 V v b W V 0 c n l J Z C Z x d W 9 0 O y w m c X V v d D t J c 1 J l a m V j d G V k J n F 1 b 3 Q 7 L C Z x d W 9 0 O 1 N w b 2 N O Y W 1 l Q m l z J n F 1 b 3 Q 7 L C Z x d W 9 0 O 1 N w b 2 N F b W F p b E J p c y Z x d W 9 0 O y w m c X V v d D t T c G 9 j T n V t Y m V y Q m l z J n F 1 b 3 Q 7 L C Z x d W 9 0 O 0 N i Y U R p c 2 N s Y W l t Z X I m c X V v d D s s J n F 1 b 3 Q 7 Q 2 x 1 c 3 R l c m l u Z 0 V 4 c G x h b m F 0 a W 9 u J n F 1 b 3 Q 7 L C Z x d W 9 0 O 1 J l c 2 l k d W F s R W 5 2 a X J v b m 1 l b n R h b E l t c G F j d C Z x d W 9 0 O y w m c X V v d D t S Z X N p Z H V h b F N v Y 2 l h b E l t c G F j d C Z x d W 9 0 O y w m c X V v d D t P d G h l c l J l c 2 l k d W F s S W 1 w Y W N 0 J n F 1 b 3 Q 7 L C Z x d W 9 0 O 0 5 h d G l v b m F s U G x h b k F k d m F u Y 2 V k R m l s Z W 5 h b W U m c X V v d D s s J n F 1 b 3 Q 7 T m F 0 a W 9 u Y W x Q b G F u Q 2 9 u c 2 l k Z X J h d G l v b k Z p b G V u Y W 1 l J n F 1 b 3 Q 7 L C Z x d W 9 0 O 0 N v b m 5 l Y 3 R p b 2 5 U Y X J n Z X R F d m 9 s d X R p b 2 4 m c X V v d D s s J n F 1 b 3 Q 7 T m F 0 a W 9 u Y W x Q b G F u J n F 1 b 3 Q 7 L C Z x d W 9 0 O 0 h v d 1 B y b 2 p l Y 3 R G a X R z U 3 R v c n l s a W 5 l J n F 1 b 3 Q 7 L C Z x d W 9 0 O 1 R y Y W 5 z a W V u d C Z x d W 9 0 O y w m c X V v d D t W b 2 x 0 Y W d l J n F 1 b 3 Q 7 L C Z x d W 9 0 O 0 Z y Z X F 1 Z W 5 j e S Z x d W 9 0 O y w m c X V v d D t B c 3 N 1 b X B 0 a W 9 u c 0 V 4 c G x h b m F 0 a W 9 u J n F 1 b 3 Q 7 L C Z x d W 9 0 O 0 5 l d H d v c m t C b 3 V u Z G F y e S Z x d W 9 0 O y w m c X V v d D t S Z W Z l c m V u Y 2 V H c m l k Q 2 9 u c 2 l k Z X J l Z C Z x d W 9 0 O y w m c X V v d D t Q c m 9 q Z W N 0 Q 2 9 u b m V j d G l v b i Z x d W 9 0 O y w m c X V v d D t I b 3 d U b 1 J l Y W R D Y m F S Z X N 1 b H R z J n F 1 b 3 Q 7 L C Z x d W 9 0 O 0 F z c 2 V z c 2 1 l b n R U e X B l J n F 1 b 3 Q 7 L C Z x d W 9 0 O 0 F k Z G l 0 a W 9 u Y W x C Z W 5 l Z m l 0 J n F 1 b 3 Q 7 L C Z x d W 9 0 O 1 N v c 0 l u Z G l j Y X R v c n N Q d W J s a W N h d G l v b k F n c m V l b W V u d C Z x d W 9 0 O y w m c X V v d D t T b 3 N B Z G V x d W F j e U N v b W 1 l b n Q m c X V v d D s s J n F 1 b 3 Q 7 S X N Q Y 2 l T d W J t a X R 0 Z W Q m c X V v d D s s J n F 1 b 3 Q 7 U 3 B v Y 0 N v b X B h b n l O Y W 1 l J n F 1 b 3 Q 7 L C Z x d W 9 0 O 1 N w b 2 N O Y X R p b 2 5 h b G l 0 e S Z x d W 9 0 O y w m c X V v d D t Q Y 2 l D b 2 1 w b G V t Z W 5 0 Y X J 5 U H J q J n F 1 b 3 Q 7 L C Z x d W 9 0 O 1 B j a U x h c 3 R G b n p k U H J q J n F 1 b 3 Q 7 L C Z x d W 9 0 O 1 B j a U x h c 3 R G b n p k U H J q R G F 0 Z S Z x d W 9 0 O y w m c X V v d D t Q Y 2 l D d X J y Z W 5 0 U G h h c 2 V Q c m o m c X V v d D s s J n F 1 b 3 Q 7 U G N p Q 3 V y c m V u d F B o Y X N l U H J q R G F 0 Z S Z x d W 9 0 O y w m c X V v d D t Q Y 2 l Q c m 9 i b G V t R W 5 j b 3 V u d G V y Z W Q m c X V v d D s s J n F 1 b 3 Q 7 U G N p T 3 R o Z X J J b m Z v J n F 1 b 3 Q 7 L C Z x d W 9 0 O 0 F y d D Q x Y V 9 O b 3 J 0 a F N l Y S Z x d W 9 0 O y w m c X V v d D t B c n Q 0 M W F f V 2 V z d G V y b k V 1 J n F 1 b 3 Q 7 L C Z x d W 9 0 O 0 F y d D Q x Y V 9 D Z W 5 0 c m F s R X U m c X V v d D s s J n F 1 b 3 Q 7 Q X J 0 N D F h X 0 J h b H R p Y 0 V 1 J n F 1 b 3 Q 7 L C Z x d W 9 0 O 0 F y d D Q x Y 1 8 x J n F 1 b 3 Q 7 L C Z x d W 9 0 O 0 F y d D Q x Y 1 8 y J n F 1 b 3 Q 7 L C Z x d W 9 0 O 0 F y d D Q x Y 1 8 z J n F 1 b 3 Q 7 L C Z x d W 9 0 O 0 F y d D Q y Y V 8 x J n F 1 b 3 Q 7 L C Z x d W 9 0 O 0 F y d D Q y Y V 8 y J n F 1 b 3 Q 7 L C Z x d W 9 0 O 0 F y d D Q y Y V 8 z J n F 1 b 3 Q 7 L C Z x d W 9 0 O 1 N w b 2 N Q Y 2 l P d G h l c k 5 h b W U m c X V v d D s s J n F 1 b 3 Q 7 U 3 B v Y 1 B j a U 9 0 a G V y R W 1 h a W w m c X V v d D s s J n F 1 b 3 Q 7 U 3 B v Y 1 B j a U 9 0 a G V y T n V t Y m V y J n F 1 b 3 Q 7 L C Z x d W 9 0 O 1 N w b 2 N Q Y 2 l P d G h l c k N v b X B h b n l O Y W 1 l J n F 1 b 3 Q 7 L C Z x d W 9 0 O 1 N w b 2 N Q Y 2 l P d G h l c k 5 h d G l v b m F s a X R 5 J n F 1 b 3 Q 7 L C Z x d W 9 0 O 1 B y b 2 p l Y 3 R X Z W J z a X R l Q W R k c m V z c y Z x d W 9 0 O y w m c X V v d D t F c n J v c k 1 h c m d p b i Z x d W 9 0 O y w m c X V v d D t S Z X N p Z H V h b E J l b m V m a X R B Z G R p d G l v b m F s S W 5 m b y Z x d W 9 0 O y w m c X V v d D t G a W 5 h b F J v d X R l J n F 1 b 3 Q 7 L C Z x d W 9 0 O 1 J v d X R l S W 5 E Z X Z l b G 9 w b W V u d C Z x d W 9 0 O y w m c X V v d D t S Z W Z 1 c m J p c 2 h t Z W 5 0 J n F 1 b 3 Q 7 L C Z x d W 9 0 O 0 9 0 a G V y Q 2 9 u d G F j d C Z x d W 9 0 O 1 0 i I C 8 + P E V u d H J 5 I F R 5 c G U 9 I k Z p b G x T d G F 0 d X M i I F Z h b H V l P S J z Q 2 9 t c G x l d G U i I C 8 + P E V u d H J 5 I F R 5 c G U 9 I l J l b G F 0 a W 9 u c 2 h p c E l u Z m 9 D b 2 5 0 Y W l u Z X I i I F Z h b H V l P S J z e y Z x d W 9 0 O 2 N v b H V t b k N v d W 5 0 J n F 1 b 3 Q 7 O j E w N y w m c X V v d D t r Z X l D b 2 x 1 b W 5 O Y W 1 l c y Z x d W 9 0 O z p b J n F 1 b 3 Q 7 S W Q m c X V v d D t d L C Z x d W 9 0 O 3 F 1 Z X J 5 U m V s Y X R p b 2 5 z a G l w c y Z x d W 9 0 O z p b e y Z x d W 9 0 O 2 t l e U N v b H V t b k N v d W 5 0 J n F 1 b 3 Q 7 O j E s J n F 1 b 3 Q 7 a 2 V 5 Q 2 9 s d W 1 u J n F 1 b 3 Q 7 O j A s J n F 1 b 3 Q 7 b 3 R o Z X J L Z X l D b 2 x 1 b W 5 J Z G V u d G l 0 e S Z x d W 9 0 O z o m c X V v d D t T Z X J 2 Z X I u R G F 0 Y W J h c 2 V c X C 8 y L 1 N R T C 9 z a W l l b n R z b 2 U u Z G F 0 Y W J h c 2 U u d 2 l u Z G 9 3 c y 5 u Z X Q 7 Z m l u Y W w t Z W 5 0 c 2 9 l L X B y b 2 p l Y 3 R z d W J z Y 3 J p c H R p b 2 4 v Z G J v L 0 N i Y U l u Z G l j Y X R v c n M u e 1 R y Y W 5 z b W l z c 2 l v b l B y b 2 p l Y 3 R J Z C w y f S Z x d W 9 0 O y w m c X V v d D t L Z X l D b 2 x 1 b W 5 D b 3 V u d C Z x d W 9 0 O z o x f S x 7 J n F 1 b 3 Q 7 a 2 V 5 Q 2 9 s d W 1 u Q 2 9 1 b n Q m c X V v d D s 6 M S w m c X V v d D t r Z X l D b 2 x 1 b W 4 m c X V v d D s 6 N D g s J n F 1 b 3 Q 7 b 3 R o Z X J L Z X l D b 2 x 1 b W 5 J Z G V u d G l 0 e S Z x d W 9 0 O z o m c X V v d D t T Z X J 2 Z X I u R G F 0 Y W J h c 2 V c X C 8 y L 1 N R T C 9 z a W l l b n R z b 2 U u Z G F 0 Y W J h c 2 U u d 2 l u Z G 9 3 c y 5 u Z X Q 7 Z m l u Y W w t Z W 5 0 c 2 9 l L X B y b 2 p l Y 3 R z d W J z Y 3 J p c H R p b 2 4 v Z G J v L 0 d l b 2 1 l d H J p Z X M u e 0 l k L D B 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J b n Z l c 3 R t Z W 5 0 c y 5 7 V H J h b n N h Y 3 R p b 2 5 Q c m 9 q Z W N 0 S W Q s M 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0 5 0 Y 1 Z h b H V l c y 5 7 V H J h b n N t a X N z a W 9 u U H J v a m V j d E l k L D R 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Q c m 9 q Z W N 0 T m V l Z H M u e 1 R y Y W 5 z b W l z c 2 l v b l B y b 2 p l Y 3 R J Z C w 0 f S Z x d W 9 0 O y w m c X V v d D t L Z X l D b 2 x 1 b W 5 D b 3 V u d C Z x d W 9 0 O z o x f S x 7 J n F 1 b 3 Q 7 a 2 V 5 Q 2 9 s d W 1 u Q 2 9 1 b n Q m c X V v d D s 6 M S w m c X V v d D t r Z X l D b 2 x 1 b W 4 m c X V v d D s 6 M z c s J n F 1 b 3 Q 7 b 3 R o Z X J L Z X l D b 2 x 1 b W 5 J Z G V u d G l 0 e S Z x d W 9 0 O z o m c X V v d D t T Z X J 2 Z X I u R G F 0 Y W J h c 2 V c X C 8 y L 1 N R T C 9 z a W l l b n R z b 2 U u Z G F 0 Y W J h c 2 U u d 2 l u Z G 9 3 c y 5 u Z X Q 7 Z m l u Y W w t Z W 5 0 c 2 9 l L X B y b 2 p l Y 3 R z d W J z Y 3 J p c H R p b 2 4 v Z G J v L 1 N 0 Y X R 1 c y 5 7 S W Q s M H 0 m c X V v d D s s J n F 1 b 3 Q 7 S 2 V 5 Q 2 9 s d W 1 u Q 2 9 1 b n Q m c X V v d D s 6 M X 0 s e y Z x d W 9 0 O 2 t l e U N v b H V t b k N v d W 5 0 J n F 1 b 3 Q 7 O j E s J n F 1 b 3 Q 7 a 2 V 5 Q 2 9 s d W 1 u J n F 1 b 3 Q 7 O j M s J n F 1 b 3 Q 7 b 3 R o Z X J L Z X l D b 2 x 1 b W 5 J Z G V u d G l 0 e S Z x d W 9 0 O z o m c X V v d D t T Z X J 2 Z X I u R G F 0 Y W J h c 2 V c X C 8 y L 1 N R T C 9 z a W l l b n R z b 2 U u Z G F 0 Y W J h c 2 U u d 2 l u Z G 9 3 c y 5 u Z X Q 7 Z m l u Y W w t Z W 5 0 c 2 9 l L X B y b 2 p l Y 3 R z d W J z Y 3 J p c H R p b 2 4 v Z G J v L 1 N 1 Y m 1 p c 3 N p b 2 5 z L n t 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h Y 3 R p b 2 5 Q c m 9 q Z W N 0 Q m 9 1 b m R h c m l l c y 5 7 V H J h b n N h Y 3 R p b 2 5 Q c m 9 q Z W N 0 X 0 l k L D B 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F j d G l v b l B y b 2 p l Y 3 R D b 3 V u d H J p Z X M u e 1 R y Y W 5 z Y W N 0 a W 9 u U H J v a m V j d F 9 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S W 5 0 Z X J j b 2 5 U Y X J n Z X Q y M D M w Q m F z Z W Q y M D I w T k M u e 1 R y Y W 5 z b W l z c 2 l v b l B y b 2 p l Y 3 R J Z C w z 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Q m 9 y Z G V y Q 2 9 t c G x l b W V u d G F y e U l u Z m 9 l c y 5 7 V H J h b n N t a X N z a W 9 u U H J v a m V j d E l k L D d 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G b G V 4 a W J p b G l 0 a W V z L n t U c m F u c 2 1 p c 3 N p b 2 5 Q c m 9 q Z W N 0 S W Q s O 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y Y W 5 z b W l z c 2 l v b k l u d G V y Y 2 9 u b m V j d G l v b l R h c m d l d D I w M j A u e 1 R y Y W 5 z b W l z c 2 l v b l B y b 2 p l Y 3 R J Z C w 0 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H J v a m V j d E F s d E l u Z G l j Y X R v c n M u e 1 R y Y W 5 z b W l z c 2 l v b l B y b 2 p l Y 3 R J Z C w x N 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y Y W 5 z b W l z c 2 l v b l B y b 2 p l Y 3 R C N E l u Z G l j Y X R v c i 5 7 V H J h b n N t a X N z a W 9 u U H J v a m V j d E l k L D E 3 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H J v a m V j d E J l b m V m a X R z L n t U c m F u c 2 1 p c 3 N p b 2 5 Q c m 9 q Z W N 0 S W Q s M T F 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Q c m 9 t b 3 R l c l B y b 2 p l Y 3 Q u e 1 B y b 2 p l Y 3 R J Z C w y 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m V z a W R 1 Y W x C Z W 5 l Z m l 0 c y 5 7 V H J h b n N t a X N z a W 9 u U H J v a m V j d E l k L D V 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T b 3 N J b m R p Y 2 F 0 b 3 I u e 1 R y Y W 5 z b W l z c 2 l v b l B y b 2 p l Y 3 R J Z C w x O 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z b 1 R y Y W 5 z Y W N 0 a W 9 u U H J v a m V j d H M u e 1 R y Y W 5 z Y W N 0 a W 9 u U H J v a m V j d F 9 J Z C w w f S Z x d W 9 0 O y w m c X V v d D t L Z X l D b 2 x 1 b W 5 D b 3 V u d C Z x d W 9 0 O z o x f V 0 s J n F 1 b 3 Q 7 Y 2 9 s d W 1 u S W R l b n R p d G l l c y Z x d W 9 0 O z p b J n F 1 b 3 Q 7 U 2 V y d m V y L k R h d G F i Y X N l X F w v M i 9 T U U w v c 2 l p Z W 5 0 c 2 9 l L m R h d G F i Y X N l L n d p b m R v d 3 M u b m V 0 O 2 Z p b m F s L W V u d H N v Z S 1 w c m 9 q Z W N 0 c 3 V i c 2 N y a X B 0 a W 9 u L 2 R i b y 9 U c m F u c 2 1 p c 3 N p b 2 5 Q c m 9 q Z W N 0 c y 5 7 S W Q s M H 0 m c X V v d D s s J n F 1 b 3 Q 7 U 2 V y d m V y L k R h d G F i Y X N l X F w v M i 9 T U U w v c 2 l p Z W 5 0 c 2 9 l L m R h d G F i Y X N l L n d p b m R v d 3 M u b m V 0 O 2 Z p b m F s L W V u d H N v Z S 1 w c m 9 q Z W N 0 c 3 V i c 2 N y a X B 0 a W 9 u L 2 R i b y 9 U c m F u c 2 1 p c 3 N p b 2 5 Q c m 9 q Z W N 0 c y 5 7 T m F t Z S w x f S Z x d W 9 0 O y w m c X V v d D t T Z X J 2 Z X I u R G F 0 Y W J h c 2 V c X C 8 y L 1 N R T C 9 z a W l l b n R z b 2 U u Z G F 0 Y W J h c 2 U u d 2 l u Z G 9 3 c y 5 u Z X Q 7 Z m l u Y W w t Z W 5 0 c 2 9 l L X B y b 2 p l Y 3 R z d W J z Y 3 J p c H R p b 2 4 v Z G J v L 1 R y Y W 5 z b W l z c 2 l v b l B y b 2 p l Y 3 R z L n t E Z X N j c m l w d G l v b i w y f S Z x d W 9 0 O y w m c X V v d D t T Z X J 2 Z X I u R G F 0 Y W J h c 2 V c X C 8 y L 1 N R T C 9 z a W l l b n R z b 2 U u Z G F 0 Y W J h c 2 U u d 2 l u Z G 9 3 c y 5 u Z X Q 7 Z m l u Y W w t Z W 5 0 c 2 9 l L X B y b 2 p l Y 3 R z d W J z Y 3 J p c H R p b 2 4 v Z G J v L 1 R y Y W 5 z b W l z c 2 l v b l B y b 2 p l Y 3 R z L n t T d W J t a X N z a W 9 u S W Q s M 3 0 m c X V v d D s s J n F 1 b 3 Q 7 U 2 V y d m V y L k R h d G F i Y X N l X F w v M i 9 T U U w v c 2 l p Z W 5 0 c 2 9 l L m R h d G F i Y X N l L n d p b m R v d 3 M u b m V 0 O 2 Z p b m F s L W V u d H N v Z S 1 w c m 9 q Z W N 0 c 3 V i c 2 N y a X B 0 a W 9 u L 2 R i b y 9 U c m F u c 2 1 p c 3 N p b 2 5 Q c m 9 q Z W N 0 c y 5 7 Q 3 J l Y X R l Z E F 0 L D R 9 J n F 1 b 3 Q 7 L C Z x d W 9 0 O 1 N l c n Z l c i 5 E Y X R h Y m F z Z V x c L z I v U 1 F M L 3 N p a W V u d H N v Z S 5 k Y X R h Y m F z Z S 5 3 a W 5 k b 3 d z L m 5 l d D t m a W 5 h b C 1 l b n R z b 2 U t c H J v a m V j d H N 1 Y n N j c m l w d G l v b i 9 k Y m 8 v V H J h b n N t a X N z a W 9 u U H J v a m V j d H M u e 1 V w Z G F 0 Z W R B d C w 1 f S Z x d W 9 0 O y w m c X V v d D t T Z X J 2 Z X I u R G F 0 Y W J h c 2 V c X C 8 y L 1 N R T C 9 z a W l l b n R z b 2 U u Z G F 0 Y W J h c 2 U u d 2 l u Z G 9 3 c y 5 u Z X Q 7 Z m l u Y W w t Z W 5 0 c 2 9 l L X B y b 2 p l Y 3 R z d W J z Y 3 J p c H R p b 2 4 v Z G J v L 1 R y Y W 5 z b W l z c 2 l v b l B y b 2 p l Y 3 R z L n t J c 0 N y b 3 N z Q m 9 y Z G V y L D Z 9 J n F 1 b 3 Q 7 L C Z x d W 9 0 O 1 N l c n Z l c i 5 E Y X R h Y m F z Z V x c L z I v U 1 F M L 3 N p a W V u d H N v Z S 5 k Y X R h Y m F z Z S 5 3 a W 5 k b 3 d z L m 5 l d D t m a W 5 h b C 1 l b n R z b 2 U t c H J v a m V j d H N 1 Y n N j c m l w d G l v b i 9 k Y m 8 v V H J h b n N t a X N z a W 9 u U H J v a m V j d H M u e 0 1 v d G l 2 Y X R p b 2 4 s N 3 0 m c X V v d D s s J n F 1 b 3 Q 7 U 2 V y d m V y L k R h d G F i Y X N l X F w v M i 9 T U U w v c 2 l p Z W 5 0 c 2 9 l L m R h d G F i Y X N l L n d p b m R v d 3 M u b m V 0 O 2 Z p b m F s L W V u d H N v Z S 1 w c m 9 q Z W N 0 c 3 V i c 2 N y a X B 0 a W 9 u L 2 R i b y 9 U c m F u c 2 1 p c 3 N p b 2 5 Q c m 9 q Z W N 0 c y 5 7 V X N l Z n V s S W 5 m b 3 J t Y X R p b 2 4 s O H 0 m c X V v d D s s J n F 1 b 3 Q 7 U 2 V y d m V y L k R h d G F i Y X N l X F w v M i 9 T U U w v c 2 l p Z W 5 0 c 2 9 l L m R h d G F i Y X N l L n d p b m R v d 3 M u b m V 0 O 2 Z p b m F s L W V u d H N v Z S 1 w c m 9 q Z W N 0 c 3 V i c 2 N y a X B 0 a W 9 u L 2 R i b y 9 U c m F u c 2 1 p c 3 N p b 2 5 Q c m 9 q Z W N 0 c y 5 7 R W 5 2 a X J v b m 1 l b n R h b E l t c G F j d C w 5 f S Z x d W 9 0 O y w m c X V v d D t T Z X J 2 Z X I u R G F 0 Y W J h c 2 V c X C 8 y L 1 N R T C 9 z a W l l b n R z b 2 U u Z G F 0 Y W J h c 2 U u d 2 l u Z G 9 3 c y 5 u Z X Q 7 Z m l u Y W w t Z W 5 0 c 2 9 l L X B y b 2 p l Y 3 R z d W J z Y 3 J p c H R p b 2 4 v Z G J v L 1 R y Y W 5 z b W l z c 2 l v b l B y b 2 p l Y 3 R z L n t B Z 3 J l Z W 1 l b n R G a W x l T m F t Z S w x M H 0 m c X V v d D s s J n F 1 b 3 Q 7 U 2 V y d m V y L k R h d G F i Y X N l X F w v M i 9 T U U w v c 2 l p Z W 5 0 c 2 9 l L m R h d G F i Y X N l L n d p b m R v d 3 M u b m V 0 O 2 Z p b m F s L W V u d H N v Z S 1 w c m 9 q Z W N 0 c 3 V i c 2 N y a X B 0 a W 9 u L 2 R i b y 9 U c m F u c 2 1 p c 3 N p b 2 5 Q c m 9 q Z W N 0 c y 5 7 Q W d y Z W V t Z W 5 0 V m F s a W R h d G V k L D E x f S Z x d W 9 0 O y w m c X V v d D t T Z X J 2 Z X I u R G F 0 Y W J h c 2 V c X C 8 y L 1 N R T C 9 z a W l l b n R z b 2 U u Z G F 0 Y W J h c 2 U u d 2 l u Z G 9 3 c y 5 u Z X Q 7 Z m l u Y W w t Z W 5 0 c 2 9 l L X B y b 2 p l Y 3 R z d W J z Y 3 J p c H R p b 2 4 v Z G J v L 1 R y Y W 5 z b W l z c 2 l v b l B y b 2 p l Y 3 R z L n t F e G V t c H R p b 2 5 Q c m 9 j Z X N z V m F s a W R h d G V k L D E y f S Z x d W 9 0 O y w m c X V v d D t T Z X J 2 Z X I u R G F 0 Y W J h c 2 V c X C 8 y L 1 N R T C 9 z a W l l b n R z b 2 U u Z G F 0 Y W J h c 2 U u d 2 l u Z G 9 3 c y 5 u Z X Q 7 Z m l u Y W w t Z W 5 0 c 2 9 l L X B y b 2 p l Y 3 R z d W J z Y 3 J p c H R p b 2 4 v Z G J v L 1 R y Y W 5 z b W l z c 2 l v b l B y b 2 p l Y 3 R z L n t U c 2 9 B Z 3 J l Z W 1 l b n Q s M T N 9 J n F 1 b 3 Q 7 L C Z x d W 9 0 O 1 N l c n Z l c i 5 E Y X R h Y m F z Z V x c L z I v U 1 F M L 3 N p a W V u d H N v Z S 5 k Y X R h Y m F z Z S 5 3 a W 5 k b 3 d z L m 5 l d D t m a W 5 h b C 1 l b n R z b 2 U t c H J v a m V j d H N 1 Y n N j c m l w d G l v b i 9 k Y m 8 v V H J h b n N t a X N z a W 9 u U H J v a m V j d H M u e 1 R p b W V s a W 5 l R m 9 y S W 1 w b G V t Z W 5 0 L D E 0 f S Z x d W 9 0 O y w m c X V v d D t T Z X J 2 Z X I u R G F 0 Y W J h c 2 V c X C 8 y L 1 N R T C 9 z a W l l b n R z b 2 U u Z G F 0 Y W J h c 2 U u d 2 l u Z G 9 3 c y 5 u Z X Q 7 Z m l u Y W w t Z W 5 0 c 2 9 l L X B y b 2 p l Y 3 R z d W J z Y 3 J p c H R p b 2 4 v Z G J v L 1 R y Y W 5 z b W l z c 2 l v b l B y b 2 p l Y 3 R z L n t F e G V t c H R p b 2 5 Q c m 9 j Z X N z R m l s Z U 5 h b W U s M T V 9 J n F 1 b 3 Q 7 L C Z x d W 9 0 O 1 N l c n Z l c i 5 E Y X R h Y m F z Z V x c L z I v U 1 F M L 3 N p a W V u d H N v Z S 5 k Y X R h Y m F z Z S 5 3 a W 5 k b 3 d z L m 5 l d D t m a W 5 h b C 1 l b n R z b 2 U t c H J v a m V j d H N 1 Y n N j c m l w d G l v b i 9 k Y m 8 v V H J h b n N t a X N z a W 9 u U H J v a m V j d H M u e 0 F 0 d G F j a G 1 l b n R G a W x l T m F t Z S w x N n 0 m c X V v d D s s J n F 1 b 3 Q 7 U 2 V y d m V y L k R h d G F i Y X N l X F w v M i 9 T U U w v c 2 l p Z W 5 0 c 2 9 l L m R h d G F i Y X N l L n d p b m R v d 3 M u b m V 0 O 2 Z p b m F s L W V u d H N v Z S 1 w c m 9 q Z W N 0 c 3 V i c 2 N y a X B 0 a W 9 u L 2 R i b y 9 U c m F u c 2 1 p c 3 N p b 2 5 Q c m 9 q Z W N 0 c y 5 7 S W 5 0 Z X J u Y W x Q c m 9 q Z W N 0 L D E 3 f S Z x d W 9 0 O y w m c X V v d D t T Z X J 2 Z X I u R G F 0 Y W J h c 2 V c X C 8 y L 1 N R T C 9 z a W l l b n R z b 2 U u Z G F 0 Y W J h c 2 U u d 2 l u Z G 9 3 c y 5 u Z X Q 7 Z m l u Y W w t Z W 5 0 c 2 9 l L X B y b 2 p l Y 3 R z d W J z Y 3 J p c H R p b 2 4 v Z G J v L 1 R y Y W 5 z b W l z c 2 l v b l B y b 2 p l Y 3 R z L n t Q Q 0 l W Y W x p Z G F 0 Z W Q s M T h 9 J n F 1 b 3 Q 7 L C Z x d W 9 0 O 1 N l c n Z l c i 5 E Y X R h Y m F z Z V x c L z I v U 1 F M L 3 N p a W V u d H N v Z S 5 k Y X R h Y m F z Z S 5 3 a W 5 k b 3 d z L m 5 l d D t m a W 5 h b C 1 l b n R z b 2 U t c H J v a m V j d H N 1 Y n N j c m l w d G l v b i 9 k Y m 8 v V H J h b n N t a X N z a W 9 u U H J v a m V j d H M u e 0 5 h d G l v b m F s U G x h b k F k d m F u Y 2 V k V m F s a W R h d G V k L D E 5 f S Z x d W 9 0 O y w m c X V v d D t T Z X J 2 Z X I u R G F 0 Y W J h c 2 V c X C 8 y L 1 N R T C 9 z a W l l b n R z b 2 U u Z G F 0 Y W J h c 2 U u d 2 l u Z G 9 3 c y 5 u Z X Q 7 Z m l u Y W w t Z W 5 0 c 2 9 l L X B y b 2 p l Y 3 R z d W J z Y 3 J p c H R p b 2 4 v Z G J v L 1 R y Y W 5 z b W l z c 2 l v b l B y b 2 p l Y 3 R z L n t O Y X R p b 2 5 h b F B s Y W 5 D b 2 5 z a W R l c m F 0 a W 9 u V m F s a W R h d G V k L D I w f S Z x d W 9 0 O y w m c X V v d D t T Z X J 2 Z X I u R G F 0 Y W J h c 2 V c X C 8 y L 1 N R T C 9 z a W l l b n R z b 2 U u Z G F 0 Y W J h c 2 U u d 2 l u Z G 9 3 c y 5 u Z X Q 7 Z m l u Y W w t Z W 5 0 c 2 9 l L X B y b 2 p l Y 3 R z d W J z Y 3 J p c H R p b 2 4 v Z G J v L 1 R y Y W 5 z b W l z c 2 l v b l B y b 2 p l Y 3 R z L n t U c 2 9 B Z 3 J l Z W 1 l b n R G a W x l b m F t Z S w y M X 0 m c X V v d D s s J n F 1 b 3 Q 7 U 2 V y d m V y L k R h d G F i Y X N l X F w v M i 9 T U U w v c 2 l p Z W 5 0 c 2 9 l L m R h d G F i Y X N l L n d p b m R v d 3 M u b m V 0 O 2 Z p b m F s L W V u d H N v Z S 1 w c m 9 q Z W N 0 c 3 V i c 2 N y a X B 0 a W 9 u L 2 R i b y 9 U c m F u c 2 1 p c 3 N p b 2 5 Q c m 9 q Z W N 0 c y 5 7 V H N v Q W d y Z W V t Z W 5 0 V m F s a W R h d G V k L D I y f S Z x d W 9 0 O y w m c X V v d D t T Z X J 2 Z X I u R G F 0 Y W J h c 2 V c X C 8 y L 1 N R T C 9 z a W l l b n R z b 2 U u Z G F 0 Y W J h c 2 U u d 2 l u Z G 9 3 c y 5 u Z X Q 7 Z m l u Y W w t Z W 5 0 c 2 9 l L X B y b 2 p l Y 3 R z d W J z Y 3 J p c H R p b 2 4 v Z G J v L 1 R y Y W 5 z b W l z c 2 l v b l B y b 2 p l Y 3 R z L n t Q c m 9 q Z W N 0 U H J v b W 9 0 Z X I x L D I z f S Z x d W 9 0 O y w m c X V v d D t T Z X J 2 Z X I u R G F 0 Y W J h c 2 V c X C 8 y L 1 N R T C 9 z a W l l b n R z b 2 U u Z G F 0 Y W J h c 2 U u d 2 l u Z G 9 3 c y 5 u Z X Q 7 Z m l u Y W w t Z W 5 0 c 2 9 l L X B y b 2 p l Y 3 R z d W J z Y 3 J p c H R p b 2 4 v Z G J v L 1 R y Y W 5 z b W l z c 2 l v b l B y b 2 p l Y 3 R z L n t M b 2 N h d G l v b k Z p b G V u Y W 1 l L D I 0 f S Z x d W 9 0 O y w m c X V v d D t T Z X J 2 Z X I u R G F 0 Y W J h c 2 V c X C 8 y L 1 N R T C 9 z a W l l b n R z b 2 U u Z G F 0 Y W J h c 2 U u d 2 l u Z G 9 3 c y 5 u Z X Q 7 Z m l u Y W w t Z W 5 0 c 2 9 l L X B y b 2 p l Y 3 R z d W J z Y 3 J p c H R p b 2 4 v Z G J v L 1 R y Y W 5 z b W l z c 2 l v b l B y b 2 p l Y 3 R z L n t J c 1 N 1 Y m 1 p d H R l Z C w y N X 0 m c X V v d D s s J n F 1 b 3 Q 7 U 2 V y d m V y L k R h d G F i Y X N l X F w v M i 9 T U U w v c 2 l p Z W 5 0 c 2 9 l L m R h d G F i Y X N l L n d p b m R v d 3 M u b m V 0 O 2 Z p b m F s L W V u d H N v Z S 1 w c m 9 q Z W N 0 c 3 V i c 2 N y a X B 0 a W 9 u L 2 R i b y 9 U c m F u c 2 1 p c 3 N p b 2 5 Q c m 9 q Z W N 0 c y 5 7 U 3 B v Y 0 5 h b W U s M j Z 9 J n F 1 b 3 Q 7 L C Z x d W 9 0 O 1 N l c n Z l c i 5 E Y X R h Y m F z Z V x c L z I v U 1 F M L 3 N p a W V u d H N v Z S 5 k Y X R h Y m F z Z S 5 3 a W 5 k b 3 d z L m 5 l d D t m a W 5 h b C 1 l b n R z b 2 U t c H J v a m V j d H N 1 Y n N j c m l w d G l v b i 9 k Y m 8 v V H J h b n N t a X N z a W 9 u U H J v a m V j d H M u e 1 N w b 2 N F b W F p b C w y N 3 0 m c X V v d D s s J n F 1 b 3 Q 7 U 2 V y d m V y L k R h d G F i Y X N l X F w v M i 9 T U U w v c 2 l p Z W 5 0 c 2 9 l L m R h d G F i Y X N l L n d p b m R v d 3 M u b m V 0 O 2 Z p b m F s L W V u d H N v Z S 1 w c m 9 q Z W N 0 c 3 V i c 2 N y a X B 0 a W 9 u L 2 R i b y 9 U c m F u c 2 1 p c 3 N p b 2 5 Q c m 9 q Z W N 0 c y 5 7 U 3 B v Y 0 5 1 b W J l c i w y O H 0 m c X V v d D s s J n F 1 b 3 Q 7 U 2 V y d m V y L k R h d G F i Y X N l X F w v M i 9 T U U w v c 2 l p Z W 5 0 c 2 9 l L m R h d G F i Y X N l L n d p b m R v d 3 M u b m V 0 O 2 Z p b m F s L W V u d H N v Z S 1 w c m 9 q Z W N 0 c 3 V i c 2 N y a X B 0 a W 9 u L 2 R i b y 9 U c m F u c 2 1 p c 3 N p b 2 5 Q c m 9 q Z W N 0 c y 5 7 Q 3 J l Y X R l Z E J 5 L D I 5 f S Z x d W 9 0 O y w m c X V v d D t T Z X J 2 Z X I u R G F 0 Y W J h c 2 V c X C 8 y L 1 N R T C 9 z a W l l b n R z b 2 U u Z G F 0 Y W J h c 2 U u d 2 l u Z G 9 3 c y 5 u Z X Q 7 Z m l u Y W w t Z W 5 0 c 2 9 l L X B y b 2 p l Y 3 R z d W J z Y 3 J p c H R p b 2 4 v Z G J v L 1 R y Y W 5 z b W l z c 2 l v b l B y b 2 p l Y 3 R z L n t V c G R h d G V k Q n k s M z B 9 J n F 1 b 3 Q 7 L C Z x d W 9 0 O 1 N l c n Z l c i 5 E Y X R h Y m F z Z V x c L z I v U 1 F M L 3 N p a W V u d H N v Z S 5 k Y X R h Y m F z Z S 5 3 a W 5 k b 3 d z L m 5 l d D t m a W 5 h b C 1 l b n R z b 2 U t c H J v a m V j d H N 1 Y n N j c m l w d G l v b i 9 k Y m 8 v V H J h b n N t a X N z a W 9 u U H J v a m V j d H M u e 0 V 4 c G V j d G V k Q 2 F w Y W N p d H l U c m F u c 2 Z l c k V 4 c G x h b m F 0 a W 9 u L D M x f S Z x d W 9 0 O y w m c X V v d D t T Z X J 2 Z X I u R G F 0 Y W J h c 2 V c X C 8 y L 1 N R T C 9 z a W l l b n R z b 2 U u Z G F 0 Y W J h c 2 U u d 2 l u Z G 9 3 c y 5 u Z X Q 7 Z m l u Y W w t Z W 5 0 c 2 9 l L X B y b 2 p l Y 3 R z d W J z Y 3 J p c H R p b 2 4 v Z G J v L 1 R y Y W 5 z b W l z c 2 l v b l B y b 2 p l Y 3 R z L n t F c 3 R p b W F 0 Z W R D Y X B l e E N v c 3 R N R X V y L D M y f S Z x d W 9 0 O y w m c X V v d D t T Z X J 2 Z X I u R G F 0 Y W J h c 2 V c X C 8 y L 1 N R T C 9 z a W l l b n R z b 2 U u Z G F 0 Y W J h c 2 U u d 2 l u Z G 9 3 c y 5 u Z X Q 7 Z m l u Y W w t Z W 5 0 c 2 9 l L X B y b 2 p l Y 3 R z d W J z Y 3 J p c H R p b 2 4 v Z G J v L 1 R y Y W 5 z b W l z c 2 l v b l B y b 2 p l Y 3 R z L n t F c 3 R p b W F 0 Z W R P c G V 4 Q 2 9 z d E 1 F d X I s M z N 9 J n F 1 b 3 Q 7 L C Z x d W 9 0 O 1 N l c n Z l c i 5 E Y X R h Y m F z Z V x c L z I v U 1 F M L 3 N p a W V u d H N v Z S 5 k Y X R h Y m F z Z S 5 3 a W 5 k b 3 d z L m 5 l d D t m a W 5 h b C 1 l b n R z b 2 U t c H J v a m V j d H N 1 Y n N j c m l w d G l v b i 9 k Y m 8 v V H J h b n N t a X N z a W 9 u U H J v a m V j d H M u e 1 B j a V J l Z m V y Z W 5 j Z S w z N H 0 m c X V v d D s s J n F 1 b 3 Q 7 U 2 V y d m V y L k R h d G F i Y X N l X F w v M i 9 T U U w v c 2 l p Z W 5 0 c 2 9 l L m R h d G F i Y X N l L n d p b m R v d 3 M u b m V 0 O 2 Z p b m F s L W V u d H N v Z S 1 w c m 9 q Z W N 0 c 3 V i c 2 N y a X B 0 a W 9 u L 2 R i b y 9 U c m F u c 2 1 p c 3 N p b 2 5 Q c m 9 q Z W N 0 c y 5 7 U 3 R 1 Z G l l c 1 V u Z G V y Q 2 9 u c 2 l k Z X J h d G l v b i w z N X 0 m c X V v d D s s J n F 1 b 3 Q 7 U 2 V y d m V y L k R h d G F i Y X N l X F w v M i 9 T U U w v c 2 l p Z W 5 0 c 2 9 l L m R h d G F i Y X N l L n d p b m R v d 3 M u b m V 0 O 2 Z p b m F s L W V u d H N v Z S 1 w c m 9 q Z W N 0 c 3 V i c 2 N y a X B 0 a W 9 u L 2 R i b y 9 U c m F u c 2 1 p c 3 N p b 2 5 Q c m 9 q Z W N 0 c y 5 7 U 3 R 1 Z G l l c 1 V u Z G V y Q 2 9 u c 2 l k Z X J h d G l v b k Z p b G V u Y W 1 l L D M 2 f S Z x d W 9 0 O y w m c X V v d D t T Z X J 2 Z X I u R G F 0 Y W J h c 2 V c X C 8 y L 1 N R T C 9 z a W l l b n R z b 2 U u Z G F 0 Y W J h c 2 U u d 2 l u Z G 9 3 c y 5 u Z X Q 7 Z m l u Y W w t Z W 5 0 c 2 9 l L X B y b 2 p l Y 3 R z d W J z Y 3 J p c H R p b 2 4 v Z G J v L 1 R y Y W 5 z b W l z c 2 l v b l B y b 2 p l Y 3 R z L n t T d G F 0 d X N J Z C w z N 3 0 m c X V v d D s s J n F 1 b 3 Q 7 U 2 V y d m V y L k R h d G F i Y X N l X F w v M i 9 T U U w v c 2 l p Z W 5 0 c 2 9 l L m R h d G F i Y X N l L n d p b m R v d 3 M u b m V 0 O 2 Z p b m F s L W V u d H N v Z S 1 w c m 9 q Z W N 0 c 3 V i c 2 N y a X B 0 a W 9 u L 2 R i b y 9 U c m F u c 2 1 p c 3 N p b 2 5 Q c m 9 q Z W N 0 c y 5 7 R X h w Z W N 0 Z W R D Y X B h Y 2 l 0 e V R y Y W 5 z Z m V y Q V R v Q j I w M j A s M z h 9 J n F 1 b 3 Q 7 L C Z x d W 9 0 O 1 N l c n Z l c i 5 E Y X R h Y m F z Z V x c L z I v U 1 F M L 3 N p a W V u d H N v Z S 5 k Y X R h Y m F z Z S 5 3 a W 5 k b 3 d z L m 5 l d D t m a W 5 h b C 1 l b n R z b 2 U t c H J v a m V j d H N 1 Y n N j c m l w d G l v b i 9 k Y m 8 v V H J h b n N t a X N z a W 9 u U H J v a m V j d H M u e 0 V 4 c G V j d G V k Q 2 F w Y W N p d H l U c m F u c 2 Z l c k J U b 0 E y M D I w L D M 5 f S Z x d W 9 0 O y w m c X V v d D t T Z X J 2 Z X I u R G F 0 Y W J h c 2 V c X C 8 y L 1 N R T C 9 z a W l l b n R z b 2 U u Z G F 0 Y W J h c 2 U u d 2 l u Z G 9 3 c y 5 u Z X Q 7 Z m l u Y W w t Z W 5 0 c 2 9 l L X B y b 2 p l Y 3 R z d W J z Y 3 J p c H R p b 2 4 v Z G J v L 1 R y Y W 5 z b W l z c 2 l v b l B y b 2 p l Y 3 R z L n t F e H B l Y 3 R l Z E N h c G F j a X R 5 V H J h b n N m Z X J B V G 9 C M j A z M C w 0 M H 0 m c X V v d D s s J n F 1 b 3 Q 7 U 2 V y d m V y L k R h d G F i Y X N l X F w v M i 9 T U U w v c 2 l p Z W 5 0 c 2 9 l L m R h d G F i Y X N l L n d p b m R v d 3 M u b m V 0 O 2 Z p b m F s L W V u d H N v Z S 1 w c m 9 q Z W N 0 c 3 V i c 2 N y a X B 0 a W 9 u L 2 R i b y 9 U c m F u c 2 1 p c 3 N p b 2 5 Q c m 9 q Z W N 0 c y 5 7 R X h w Z W N 0 Z W R D Y X B h Y 2 l 0 e V R y Y W 5 z Z m V y Q l R v Q T I w M z A s N D F 9 J n F 1 b 3 Q 7 L C Z x d W 9 0 O 1 N l c n Z l c i 5 E Y X R h Y m F z Z V x c L z I v U 1 F M L 3 N p a W V u d H N v Z S 5 k Y X R h Y m F z Z S 5 3 a W 5 k b 3 d z L m 5 l d D t m a W 5 h b C 1 l b n R z b 2 U t c H J v a m V j d H N 1 Y n N j c m l w d G l v b i 9 k Y m 8 v V H J h b n N t a X N z a W 9 u U H J v a m V j d H M u e 0 N v b W 1 p c 3 N p b 2 5 p b m d Z Z W F y L D Q y f S Z x d W 9 0 O y w m c X V v d D t T Z X J 2 Z X I u R G F 0 Y W J h c 2 V c X C 8 y L 1 N R T C 9 z a W l l b n R z b 2 U u Z G F 0 Y W J h c 2 U u d 2 l u Z G 9 3 c y 5 u Z X Q 7 Z m l u Y W w t Z W 5 0 c 2 9 l L X B y b 2 p l Y 3 R z d W J z Y 3 J p c H R p b 2 4 v Z G J v L 1 R y Y W 5 z b W l z c 2 l v b l B y b 2 p l Y 3 R z L n t D b 2 1 t a X N z a W 9 u a W 5 n W W V h c k N v b W 1 l b n Q s N D N 9 J n F 1 b 3 Q 7 L C Z x d W 9 0 O 1 N l c n Z l c i 5 E Y X R h Y m F z Z V x c L z I v U 1 F M L 3 N p a W V u d H N v Z S 5 k Y X R h Y m F z Z S 5 3 a W 5 k b 3 d z L m 5 l d D t m a W 5 h b C 1 l b n R z b 2 U t c H J v a m V j d H N 1 Y n N j c m l w d G l v b i 9 k Y m 8 v V H J h b n N t a X N z a W 9 u U H J v a m V j d H M u e 1 N 0 d W R p Z X N V b m R l c k N v b n N p Z G V y Y X R p b 2 5 W Y W x p Z G F 0 Z W Q s N D R 9 J n F 1 b 3 Q 7 L C Z x d W 9 0 O 1 N l c n Z l c i 5 E Y X R h Y m F z Z V x c L z I v U 1 F M L 3 N p a W V u d H N v Z S 5 k Y X R h Y m F z Z S 5 3 a W 5 k b 3 d z L m 5 l d D t m a W 5 h b C 1 l b n R z b 2 U t c H J v a m V j d H N 1 Y n N j c m l w d G l v b i 9 k Y m 8 v V H J h b n N t a X N z a W 9 u U H J v a m V j d H M u e 0 h h d m V F b X B 0 e U 1 h b m R h d G 9 y e S w 0 N X 0 m c X V v d D s s J n F 1 b 3 Q 7 U 2 V y d m V y L k R h d G F i Y X N l X F w v M i 9 T U U w v c 2 l p Z W 5 0 c 2 9 l L m R h d G F i Y X N l L n d p b m R v d 3 M u b m V 0 O 2 Z p b m F s L W V u d H N v Z S 1 w c m 9 q Z W N 0 c 3 V i c 2 N y a X B 0 a W 9 u L 2 R i b y 9 U c m F u c 2 1 p c 3 N p b 2 5 Q c m 9 q Z W N 0 c y 5 7 U m V h Z H l U b 1 N 1 Y m 1 p d C w 0 N n 0 m c X V v d D s s J n F 1 b 3 Q 7 U 2 V y d m V y L k R h d G F i Y X N l X F w v M i 9 T U U w v c 2 l p Z W 5 0 c 2 9 l L m R h d G F i Y X N l L n d p b m R v d 3 M u b m V 0 O 2 Z p b m F s L W V u d H N v Z S 1 w c m 9 q Z W N 0 c 3 V i c 2 N y a X B 0 a W 9 u L 2 R i b y 9 U c m F u c 2 1 p c 3 N p b 2 5 Q c m 9 q Z W N 0 c y 5 7 S X N D b 2 1 t a X N z a W 9 u a W 5 n W W V h c k N v b m Z p c m 1 l Z C w 0 N 3 0 m c X V v d D s s J n F 1 b 3 Q 7 U 2 V y d m V y L k R h d G F i Y X N l X F w v M i 9 T U U w v c 2 l p Z W 5 0 c 2 9 l L m R h d G F i Y X N l L n d p b m R v d 3 M u b m V 0 O 2 Z p b m F s L W V u d H N v Z S 1 w c m 9 q Z W N 0 c 3 V i c 2 N y a X B 0 a W 9 u L 2 R i b y 9 U c m F u c 2 1 p c 3 N p b 2 5 Q c m 9 q Z W N 0 c y 5 7 R 2 V v b W V 0 c n l J Z C w 0 O H 0 m c X V v d D s s J n F 1 b 3 Q 7 U 2 V y d m V y L k R h d G F i Y X N l X F w v M i 9 T U U w v c 2 l p Z W 5 0 c 2 9 l L m R h d G F i Y X N l L n d p b m R v d 3 M u b m V 0 O 2 Z p b m F s L W V u d H N v Z S 1 w c m 9 q Z W N 0 c 3 V i c 2 N y a X B 0 a W 9 u L 2 R i b y 9 U c m F u c 2 1 p c 3 N p b 2 5 Q c m 9 q Z W N 0 c y 5 7 S X N S Z W p l Y 3 R l Z C w 0 O X 0 m c X V v d D s s J n F 1 b 3 Q 7 U 2 V y d m V y L k R h d G F i Y X N l X F w v M i 9 T U U w v c 2 l p Z W 5 0 c 2 9 l L m R h d G F i Y X N l L n d p b m R v d 3 M u b m V 0 O 2 Z p b m F s L W V u d H N v Z S 1 w c m 9 q Z W N 0 c 3 V i c 2 N y a X B 0 a W 9 u L 2 R i b y 9 U c m F u c 2 1 p c 3 N p b 2 5 Q c m 9 q Z W N 0 c y 5 7 U 3 B v Y 0 5 h b W V C a X M s N T B 9 J n F 1 b 3 Q 7 L C Z x d W 9 0 O 1 N l c n Z l c i 5 E Y X R h Y m F z Z V x c L z I v U 1 F M L 3 N p a W V u d H N v Z S 5 k Y X R h Y m F z Z S 5 3 a W 5 k b 3 d z L m 5 l d D t m a W 5 h b C 1 l b n R z b 2 U t c H J v a m V j d H N 1 Y n N j c m l w d G l v b i 9 k Y m 8 v V H J h b n N t a X N z a W 9 u U H J v a m V j d H M u e 1 N w b 2 N F b W F p b E J p c y w 1 M X 0 m c X V v d D s s J n F 1 b 3 Q 7 U 2 V y d m V y L k R h d G F i Y X N l X F w v M i 9 T U U w v c 2 l p Z W 5 0 c 2 9 l L m R h d G F i Y X N l L n d p b m R v d 3 M u b m V 0 O 2 Z p b m F s L W V u d H N v Z S 1 w c m 9 q Z W N 0 c 3 V i c 2 N y a X B 0 a W 9 u L 2 R i b y 9 U c m F u c 2 1 p c 3 N p b 2 5 Q c m 9 q Z W N 0 c y 5 7 U 3 B v Y 0 5 1 b W J l c k J p c y w 1 M n 0 m c X V v d D s s J n F 1 b 3 Q 7 U 2 V y d m V y L k R h d G F i Y X N l X F w v M i 9 T U U w v c 2 l p Z W 5 0 c 2 9 l L m R h d G F i Y X N l L n d p b m R v d 3 M u b m V 0 O 2 Z p b m F s L W V u d H N v Z S 1 w c m 9 q Z W N 0 c 3 V i c 2 N y a X B 0 a W 9 u L 2 R i b y 9 U c m F u c 2 1 p c 3 N p b 2 5 Q c m 9 q Z W N 0 c y 5 7 Q 2 J h R G l z Y 2 x h a W 1 l c i w 1 M 3 0 m c X V v d D s s J n F 1 b 3 Q 7 U 2 V y d m V y L k R h d G F i Y X N l X F w v M i 9 T U U w v c 2 l p Z W 5 0 c 2 9 l L m R h d G F i Y X N l L n d p b m R v d 3 M u b m V 0 O 2 Z p b m F s L W V u d H N v Z S 1 w c m 9 q Z W N 0 c 3 V i c 2 N y a X B 0 a W 9 u L 2 R i b y 9 U c m F u c 2 1 p c 3 N p b 2 5 Q c m 9 q Z W N 0 c y 5 7 Q 2 x 1 c 3 R l c m l u Z 0 V 4 c G x h b m F 0 a W 9 u L D U 0 f S Z x d W 9 0 O y w m c X V v d D t T Z X J 2 Z X I u R G F 0 Y W J h c 2 V c X C 8 y L 1 N R T C 9 z a W l l b n R z b 2 U u Z G F 0 Y W J h c 2 U u d 2 l u Z G 9 3 c y 5 u Z X Q 7 Z m l u Y W w t Z W 5 0 c 2 9 l L X B y b 2 p l Y 3 R z d W J z Y 3 J p c H R p b 2 4 v Z G J v L 1 R y Y W 5 z b W l z c 2 l v b l B y b 2 p l Y 3 R z L n t S Z X N p Z H V h b E V u d m l y b 2 5 t Z W 5 0 Y W x J b X B h Y 3 Q s N T V 9 J n F 1 b 3 Q 7 L C Z x d W 9 0 O 1 N l c n Z l c i 5 E Y X R h Y m F z Z V x c L z I v U 1 F M L 3 N p a W V u d H N v Z S 5 k Y X R h Y m F z Z S 5 3 a W 5 k b 3 d z L m 5 l d D t m a W 5 h b C 1 l b n R z b 2 U t c H J v a m V j d H N 1 Y n N j c m l w d G l v b i 9 k Y m 8 v V H J h b n N t a X N z a W 9 u U H J v a m V j d H M u e 1 J l c 2 l k d W F s U 2 9 j a W F s S W 1 w Y W N 0 L D U 2 f S Z x d W 9 0 O y w m c X V v d D t T Z X J 2 Z X I u R G F 0 Y W J h c 2 V c X C 8 y L 1 N R T C 9 z a W l l b n R z b 2 U u Z G F 0 Y W J h c 2 U u d 2 l u Z G 9 3 c y 5 u Z X Q 7 Z m l u Y W w t Z W 5 0 c 2 9 l L X B y b 2 p l Y 3 R z d W J z Y 3 J p c H R p b 2 4 v Z G J v L 1 R y Y W 5 z b W l z c 2 l v b l B y b 2 p l Y 3 R z L n t P d G h l c l J l c 2 l k d W F s S W 1 w Y W N 0 L D U 3 f S Z x d W 9 0 O y w m c X V v d D t T Z X J 2 Z X I u R G F 0 Y W J h c 2 V c X C 8 y L 1 N R T C 9 z a W l l b n R z b 2 U u Z G F 0 Y W J h c 2 U u d 2 l u Z G 9 3 c y 5 u Z X Q 7 Z m l u Y W w t Z W 5 0 c 2 9 l L X B y b 2 p l Y 3 R z d W J z Y 3 J p c H R p b 2 4 v Z G J v L 1 R y Y W 5 z b W l z c 2 l v b l B y b 2 p l Y 3 R z L n t O Y X R p b 2 5 h b F B s Y W 5 B Z H Z h b m N l Z E Z p b G V u Y W 1 l L D U 4 f S Z x d W 9 0 O y w m c X V v d D t T Z X J 2 Z X I u R G F 0 Y W J h c 2 V c X C 8 y L 1 N R T C 9 z a W l l b n R z b 2 U u Z G F 0 Y W J h c 2 U u d 2 l u Z G 9 3 c y 5 u Z X Q 7 Z m l u Y W w t Z W 5 0 c 2 9 l L X B y b 2 p l Y 3 R z d W J z Y 3 J p c H R p b 2 4 v Z G J v L 1 R y Y W 5 z b W l z c 2 l v b l B y b 2 p l Y 3 R z L n t O Y X R p b 2 5 h b F B s Y W 5 D b 2 5 z a W R l c m F 0 a W 9 u R m l s Z W 5 h b W U s N T l 9 J n F 1 b 3 Q 7 L C Z x d W 9 0 O 1 N l c n Z l c i 5 E Y X R h Y m F z Z V x c L z I v U 1 F M L 3 N p a W V u d H N v Z S 5 k Y X R h Y m F z Z S 5 3 a W 5 k b 3 d z L m 5 l d D t m a W 5 h b C 1 l b n R z b 2 U t c H J v a m V j d H N 1 Y n N j c m l w d G l v b i 9 k Y m 8 v V H J h b n N t a X N z a W 9 u U H J v a m V j d H M u e 0 N v b m 5 l Y 3 R p b 2 5 U Y X J n Z X R F d m 9 s d X R p b 2 4 s N j B 9 J n F 1 b 3 Q 7 L C Z x d W 9 0 O 1 N l c n Z l c i 5 E Y X R h Y m F z Z V x c L z I v U 1 F M L 3 N p a W V u d H N v Z S 5 k Y X R h Y m F z Z S 5 3 a W 5 k b 3 d z L m 5 l d D t m a W 5 h b C 1 l b n R z b 2 U t c H J v a m V j d H N 1 Y n N j c m l w d G l v b i 9 k Y m 8 v V H J h b n N t a X N z a W 9 u U H J v a m V j d H M u e 0 5 h d G l v b m F s U G x h b i w 2 M X 0 m c X V v d D s s J n F 1 b 3 Q 7 U 2 V y d m V y L k R h d G F i Y X N l X F w v M i 9 T U U w v c 2 l p Z W 5 0 c 2 9 l L m R h d G F i Y X N l L n d p b m R v d 3 M u b m V 0 O 2 Z p b m F s L W V u d H N v Z S 1 w c m 9 q Z W N 0 c 3 V i c 2 N y a X B 0 a W 9 u L 2 R i b y 9 U c m F u c 2 1 p c 3 N p b 2 5 Q c m 9 q Z W N 0 c y 5 7 S G 9 3 U H J v a m V j d E Z p d H N T d G 9 y e W x p b m U s N j J 9 J n F 1 b 3 Q 7 L C Z x d W 9 0 O 1 N l c n Z l c i 5 E Y X R h Y m F z Z V x c L z I v U 1 F M L 3 N p a W V u d H N v Z S 5 k Y X R h Y m F z Z S 5 3 a W 5 k b 3 d z L m 5 l d D t m a W 5 h b C 1 l b n R z b 2 U t c H J v a m V j d H N 1 Y n N j c m l w d G l v b i 9 k Y m 8 v V H J h b n N t a X N z a W 9 u U H J v a m V j d H M u e 1 R y Y W 5 z a W V u d C w 2 M 3 0 m c X V v d D s s J n F 1 b 3 Q 7 U 2 V y d m V y L k R h d G F i Y X N l X F w v M i 9 T U U w v c 2 l p Z W 5 0 c 2 9 l L m R h d G F i Y X N l L n d p b m R v d 3 M u b m V 0 O 2 Z p b m F s L W V u d H N v Z S 1 w c m 9 q Z W N 0 c 3 V i c 2 N y a X B 0 a W 9 u L 2 R i b y 9 U c m F u c 2 1 p c 3 N p b 2 5 Q c m 9 q Z W N 0 c y 5 7 V m 9 s d G F n Z S w 2 N H 0 m c X V v d D s s J n F 1 b 3 Q 7 U 2 V y d m V y L k R h d G F i Y X N l X F w v M i 9 T U U w v c 2 l p Z W 5 0 c 2 9 l L m R h d G F i Y X N l L n d p b m R v d 3 M u b m V 0 O 2 Z p b m F s L W V u d H N v Z S 1 w c m 9 q Z W N 0 c 3 V i c 2 N y a X B 0 a W 9 u L 2 R i b y 9 U c m F u c 2 1 p c 3 N p b 2 5 Q c m 9 q Z W N 0 c y 5 7 R n J l c X V l b m N 5 L D Y 1 f S Z x d W 9 0 O y w m c X V v d D t T Z X J 2 Z X I u R G F 0 Y W J h c 2 V c X C 8 y L 1 N R T C 9 z a W l l b n R z b 2 U u Z G F 0 Y W J h c 2 U u d 2 l u Z G 9 3 c y 5 u Z X Q 7 Z m l u Y W w t Z W 5 0 c 2 9 l L X B y b 2 p l Y 3 R z d W J z Y 3 J p c H R p b 2 4 v Z G J v L 1 R y Y W 5 z b W l z c 2 l v b l B y b 2 p l Y 3 R z L n t B c 3 N 1 b X B 0 a W 9 u c 0 V 4 c G x h b m F 0 a W 9 u L D Y 2 f S Z x d W 9 0 O y w m c X V v d D t T Z X J 2 Z X I u R G F 0 Y W J h c 2 V c X C 8 y L 1 N R T C 9 z a W l l b n R z b 2 U u Z G F 0 Y W J h c 2 U u d 2 l u Z G 9 3 c y 5 u Z X Q 7 Z m l u Y W w t Z W 5 0 c 2 9 l L X B y b 2 p l Y 3 R z d W J z Y 3 J p c H R p b 2 4 v Z G J v L 1 R y Y W 5 z b W l z c 2 l v b l B y b 2 p l Y 3 R z L n t O Z X R 3 b 3 J r Q m 9 1 b m R h c n k s N j d 9 J n F 1 b 3 Q 7 L C Z x d W 9 0 O 1 N l c n Z l c i 5 E Y X R h Y m F z Z V x c L z I v U 1 F M L 3 N p a W V u d H N v Z S 5 k Y X R h Y m F z Z S 5 3 a W 5 k b 3 d z L m 5 l d D t m a W 5 h b C 1 l b n R z b 2 U t c H J v a m V j d H N 1 Y n N j c m l w d G l v b i 9 k Y m 8 v V H J h b n N t a X N z a W 9 u U H J v a m V j d H M u e 1 J l Z m V y Z W 5 j Z U d y a W R D b 2 5 z a W R l c m V k L D Y 4 f S Z x d W 9 0 O y w m c X V v d D t T Z X J 2 Z X I u R G F 0 Y W J h c 2 V c X C 8 y L 1 N R T C 9 z a W l l b n R z b 2 U u Z G F 0 Y W J h c 2 U u d 2 l u Z G 9 3 c y 5 u Z X Q 7 Z m l u Y W w t Z W 5 0 c 2 9 l L X B y b 2 p l Y 3 R z d W J z Y 3 J p c H R p b 2 4 v Z G J v L 1 R y Y W 5 z b W l z c 2 l v b l B y b 2 p l Y 3 R z L n t Q c m 9 q Z W N 0 Q 2 9 u b m V j d G l v b i w 2 O X 0 m c X V v d D s s J n F 1 b 3 Q 7 U 2 V y d m V y L k R h d G F i Y X N l X F w v M i 9 T U U w v c 2 l p Z W 5 0 c 2 9 l L m R h d G F i Y X N l L n d p b m R v d 3 M u b m V 0 O 2 Z p b m F s L W V u d H N v Z S 1 w c m 9 q Z W N 0 c 3 V i c 2 N y a X B 0 a W 9 u L 2 R i b y 9 U c m F u c 2 1 p c 3 N p b 2 5 Q c m 9 q Z W N 0 c y 5 7 S G 9 3 V G 9 S Z W F k Q 2 J h U m V z d W x 0 c y w 3 M H 0 m c X V v d D s s J n F 1 b 3 Q 7 U 2 V y d m V y L k R h d G F i Y X N l X F w v M i 9 T U U w v c 2 l p Z W 5 0 c 2 9 l L m R h d G F i Y X N l L n d p b m R v d 3 M u b m V 0 O 2 Z p b m F s L W V u d H N v Z S 1 w c m 9 q Z W N 0 c 3 V i c 2 N y a X B 0 a W 9 u L 2 R i b y 9 U c m F u c 2 1 p c 3 N p b 2 5 Q c m 9 q Z W N 0 c y 5 7 Q X N z Z X N z b W V u d F R 5 c G U s N z F 9 J n F 1 b 3 Q 7 L C Z x d W 9 0 O 1 N l c n Z l c i 5 E Y X R h Y m F z Z V x c L z I v U 1 F M L 3 N p a W V u d H N v Z S 5 k Y X R h Y m F z Z S 5 3 a W 5 k b 3 d z L m 5 l d D t m a W 5 h b C 1 l b n R z b 2 U t c H J v a m V j d H N 1 Y n N j c m l w d G l v b i 9 k Y m 8 v V H J h b n N t a X N z a W 9 u U H J v a m V j d H M u e 0 F k Z G l 0 a W 9 u Y W x C Z W 5 l Z m l 0 L D c y f S Z x d W 9 0 O y w m c X V v d D t T Z X J 2 Z X I u R G F 0 Y W J h c 2 V c X C 8 y L 1 N R T C 9 z a W l l b n R z b 2 U u Z G F 0 Y W J h c 2 U u d 2 l u Z G 9 3 c y 5 u Z X Q 7 Z m l u Y W w t Z W 5 0 c 2 9 l L X B y b 2 p l Y 3 R z d W J z Y 3 J p c H R p b 2 4 v Z G J v L 1 R y Y W 5 z b W l z c 2 l v b l B y b 2 p l Y 3 R z L n t T b 3 N J b m R p Y 2 F 0 b 3 J z U H V i b G l j Y X R p b 2 5 B Z 3 J l Z W 1 l b n Q s N z N 9 J n F 1 b 3 Q 7 L C Z x d W 9 0 O 1 N l c n Z l c i 5 E Y X R h Y m F z Z V x c L z I v U 1 F M L 3 N p a W V u d H N v Z S 5 k Y X R h Y m F z Z S 5 3 a W 5 k b 3 d z L m 5 l d D t m a W 5 h b C 1 l b n R z b 2 U t c H J v a m V j d H N 1 Y n N j c m l w d G l v b i 9 k Y m 8 v V H J h b n N t a X N z a W 9 u U H J v a m V j d H M u e 1 N v c 0 F k Z X F 1 Y W N 5 Q 2 9 t b W V u d C w 3 N H 0 m c X V v d D s s J n F 1 b 3 Q 7 U 2 V y d m V y L k R h d G F i Y X N l X F w v M i 9 T U U w v c 2 l p Z W 5 0 c 2 9 l L m R h d G F i Y X N l L n d p b m R v d 3 M u b m V 0 O 2 Z p b m F s L W V u d H N v Z S 1 w c m 9 q Z W N 0 c 3 V i c 2 N y a X B 0 a W 9 u L 2 R i b y 9 U c m F u c 2 1 p c 3 N p b 2 5 Q c m 9 q Z W N 0 c y 5 7 S X N Q Y 2 l T d W J t a X R 0 Z W Q s N z V 9 J n F 1 b 3 Q 7 L C Z x d W 9 0 O 1 N l c n Z l c i 5 E Y X R h Y m F z Z V x c L z I v U 1 F M L 3 N p a W V u d H N v Z S 5 k Y X R h Y m F z Z S 5 3 a W 5 k b 3 d z L m 5 l d D t m a W 5 h b C 1 l b n R z b 2 U t c H J v a m V j d H N 1 Y n N j c m l w d G l v b i 9 k Y m 8 v V H J h b n N t a X N z a W 9 u U H J v a m V j d H M u e 1 N w b 2 N D b 2 1 w Y W 5 5 T m F t Z S w 3 N n 0 m c X V v d D s s J n F 1 b 3 Q 7 U 2 V y d m V y L k R h d G F i Y X N l X F w v M i 9 T U U w v c 2 l p Z W 5 0 c 2 9 l L m R h d G F i Y X N l L n d p b m R v d 3 M u b m V 0 O 2 Z p b m F s L W V u d H N v Z S 1 w c m 9 q Z W N 0 c 3 V i c 2 N y a X B 0 a W 9 u L 2 R i b y 9 U c m F u c 2 1 p c 3 N p b 2 5 Q c m 9 q Z W N 0 c y 5 7 U 3 B v Y 0 5 h d G l v b m F s a X R 5 L D c 3 f S Z x d W 9 0 O y w m c X V v d D t T Z X J 2 Z X I u R G F 0 Y W J h c 2 V c X C 8 y L 1 N R T C 9 z a W l l b n R z b 2 U u Z G F 0 Y W J h c 2 U u d 2 l u Z G 9 3 c y 5 u Z X Q 7 Z m l u Y W w t Z W 5 0 c 2 9 l L X B y b 2 p l Y 3 R z d W J z Y 3 J p c H R p b 2 4 v Z G J v L 1 R y Y W 5 z b W l z c 2 l v b l B y b 2 p l Y 3 R z L n t Q Y 2 l D b 2 1 w b G V t Z W 5 0 Y X J 5 U H J q L D c 4 f S Z x d W 9 0 O y w m c X V v d D t T Z X J 2 Z X I u R G F 0 Y W J h c 2 V c X C 8 y L 1 N R T C 9 z a W l l b n R z b 2 U u Z G F 0 Y W J h c 2 U u d 2 l u Z G 9 3 c y 5 u Z X Q 7 Z m l u Y W w t Z W 5 0 c 2 9 l L X B y b 2 p l Y 3 R z d W J z Y 3 J p c H R p b 2 4 v Z G J v L 1 R y Y W 5 z b W l z c 2 l v b l B y b 2 p l Y 3 R z L n t Q Y 2 l M Y X N 0 R m 5 6 Z F B y a i w 3 O X 0 m c X V v d D s s J n F 1 b 3 Q 7 U 2 V y d m V y L k R h d G F i Y X N l X F w v M i 9 T U U w v c 2 l p Z W 5 0 c 2 9 l L m R h d G F i Y X N l L n d p b m R v d 3 M u b m V 0 O 2 Z p b m F s L W V u d H N v Z S 1 w c m 9 q Z W N 0 c 3 V i c 2 N y a X B 0 a W 9 u L 2 R i b y 9 U c m F u c 2 1 p c 3 N p b 2 5 Q c m 9 q Z W N 0 c y 5 7 U G N p T G F z d E Z u e m R Q c m p E Y X R l L D g w f S Z x d W 9 0 O y w m c X V v d D t T Z X J 2 Z X I u R G F 0 Y W J h c 2 V c X C 8 y L 1 N R T C 9 z a W l l b n R z b 2 U u Z G F 0 Y W J h c 2 U u d 2 l u Z G 9 3 c y 5 u Z X Q 7 Z m l u Y W w t Z W 5 0 c 2 9 l L X B y b 2 p l Y 3 R z d W J z Y 3 J p c H R p b 2 4 v Z G J v L 1 R y Y W 5 z b W l z c 2 l v b l B y b 2 p l Y 3 R z L n t Q Y 2 l D d X J y Z W 5 0 U G h h c 2 V Q c m o s O D F 9 J n F 1 b 3 Q 7 L C Z x d W 9 0 O 1 N l c n Z l c i 5 E Y X R h Y m F z Z V x c L z I v U 1 F M L 3 N p a W V u d H N v Z S 5 k Y X R h Y m F z Z S 5 3 a W 5 k b 3 d z L m 5 l d D t m a W 5 h b C 1 l b n R z b 2 U t c H J v a m V j d H N 1 Y n N j c m l w d G l v b i 9 k Y m 8 v V H J h b n N t a X N z a W 9 u U H J v a m V j d H M u e 1 B j a U N 1 c n J l b n R Q a G F z Z V B y a k R h d G U s O D J 9 J n F 1 b 3 Q 7 L C Z x d W 9 0 O 1 N l c n Z l c i 5 E Y X R h Y m F z Z V x c L z I v U 1 F M L 3 N p a W V u d H N v Z S 5 k Y X R h Y m F z Z S 5 3 a W 5 k b 3 d z L m 5 l d D t m a W 5 h b C 1 l b n R z b 2 U t c H J v a m V j d H N 1 Y n N j c m l w d G l v b i 9 k Y m 8 v V H J h b n N t a X N z a W 9 u U H J v a m V j d H M u e 1 B j a V B y b 2 J s Z W 1 F b m N v d W 5 0 Z X J l Z C w 4 M 3 0 m c X V v d D s s J n F 1 b 3 Q 7 U 2 V y d m V y L k R h d G F i Y X N l X F w v M i 9 T U U w v c 2 l p Z W 5 0 c 2 9 l L m R h d G F i Y X N l L n d p b m R v d 3 M u b m V 0 O 2 Z p b m F s L W V u d H N v Z S 1 w c m 9 q Z W N 0 c 3 V i c 2 N y a X B 0 a W 9 u L 2 R i b y 9 U c m F u c 2 1 p c 3 N p b 2 5 Q c m 9 q Z W N 0 c y 5 7 U G N p T 3 R o Z X J J b m Z v L D g 0 f S Z x d W 9 0 O y w m c X V v d D t T Z X J 2 Z X I u R G F 0 Y W J h c 2 V c X C 8 y L 1 N R T C 9 z a W l l b n R z b 2 U u Z G F 0 Y W J h c 2 U u d 2 l u Z G 9 3 c y 5 u Z X Q 7 Z m l u Y W w t Z W 5 0 c 2 9 l L X B y b 2 p l Y 3 R z d W J z Y 3 J p c H R p b 2 4 v Z G J v L 1 R y Y W 5 z b W l z c 2 l v b l B y b 2 p l Y 3 R z L n t B c n Q 0 M W F f T m 9 y d G h T Z W E s O D V 9 J n F 1 b 3 Q 7 L C Z x d W 9 0 O 1 N l c n Z l c i 5 E Y X R h Y m F z Z V x c L z I v U 1 F M L 3 N p a W V u d H N v Z S 5 k Y X R h Y m F z Z S 5 3 a W 5 k b 3 d z L m 5 l d D t m a W 5 h b C 1 l b n R z b 2 U t c H J v a m V j d H N 1 Y n N j c m l w d G l v b i 9 k Y m 8 v V H J h b n N t a X N z a W 9 u U H J v a m V j d H M u e 0 F y d D Q x Y V 9 X Z X N 0 Z X J u R X U s O D Z 9 J n F 1 b 3 Q 7 L C Z x d W 9 0 O 1 N l c n Z l c i 5 E Y X R h Y m F z Z V x c L z I v U 1 F M L 3 N p a W V u d H N v Z S 5 k Y X R h Y m F z Z S 5 3 a W 5 k b 3 d z L m 5 l d D t m a W 5 h b C 1 l b n R z b 2 U t c H J v a m V j d H N 1 Y n N j c m l w d G l v b i 9 k Y m 8 v V H J h b n N t a X N z a W 9 u U H J v a m V j d H M u e 0 F y d D Q x Y V 9 D Z W 5 0 c m F s R X U s O D d 9 J n F 1 b 3 Q 7 L C Z x d W 9 0 O 1 N l c n Z l c i 5 E Y X R h Y m F z Z V x c L z I v U 1 F M L 3 N p a W V u d H N v Z S 5 k Y X R h Y m F z Z S 5 3 a W 5 k b 3 d z L m 5 l d D t m a W 5 h b C 1 l b n R z b 2 U t c H J v a m V j d H N 1 Y n N j c m l w d G l v b i 9 k Y m 8 v V H J h b n N t a X N z a W 9 u U H J v a m V j d H M u e 0 F y d D Q x Y V 9 C Y W x 0 a W N F d S w 4 O H 0 m c X V v d D s s J n F 1 b 3 Q 7 U 2 V y d m V y L k R h d G F i Y X N l X F w v M i 9 T U U w v c 2 l p Z W 5 0 c 2 9 l L m R h d G F i Y X N l L n d p b m R v d 3 M u b m V 0 O 2 Z p b m F s L W V u d H N v Z S 1 w c m 9 q Z W N 0 c 3 V i c 2 N y a X B 0 a W 9 u L 2 R i b y 9 U c m F u c 2 1 p c 3 N p b 2 5 Q c m 9 q Z W N 0 c y 5 7 Q X J 0 N D F j X z E s O D l 9 J n F 1 b 3 Q 7 L C Z x d W 9 0 O 1 N l c n Z l c i 5 E Y X R h Y m F z Z V x c L z I v U 1 F M L 3 N p a W V u d H N v Z S 5 k Y X R h Y m F z Z S 5 3 a W 5 k b 3 d z L m 5 l d D t m a W 5 h b C 1 l b n R z b 2 U t c H J v a m V j d H N 1 Y n N j c m l w d G l v b i 9 k Y m 8 v V H J h b n N t a X N z a W 9 u U H J v a m V j d H M u e 0 F y d D Q x Y 1 8 y L D k w f S Z x d W 9 0 O y w m c X V v d D t T Z X J 2 Z X I u R G F 0 Y W J h c 2 V c X C 8 y L 1 N R T C 9 z a W l l b n R z b 2 U u Z G F 0 Y W J h c 2 U u d 2 l u Z G 9 3 c y 5 u Z X Q 7 Z m l u Y W w t Z W 5 0 c 2 9 l L X B y b 2 p l Y 3 R z d W J z Y 3 J p c H R p b 2 4 v Z G J v L 1 R y Y W 5 z b W l z c 2 l v b l B y b 2 p l Y 3 R z L n t B c n Q 0 M W N f M y w 5 M X 0 m c X V v d D s s J n F 1 b 3 Q 7 U 2 V y d m V y L k R h d G F i Y X N l X F w v M i 9 T U U w v c 2 l p Z W 5 0 c 2 9 l L m R h d G F i Y X N l L n d p b m R v d 3 M u b m V 0 O 2 Z p b m F s L W V u d H N v Z S 1 w c m 9 q Z W N 0 c 3 V i c 2 N y a X B 0 a W 9 u L 2 R i b y 9 U c m F u c 2 1 p c 3 N p b 2 5 Q c m 9 q Z W N 0 c y 5 7 Q X J 0 N D J h X z E s O T J 9 J n F 1 b 3 Q 7 L C Z x d W 9 0 O 1 N l c n Z l c i 5 E Y X R h Y m F z Z V x c L z I v U 1 F M L 3 N p a W V u d H N v Z S 5 k Y X R h Y m F z Z S 5 3 a W 5 k b 3 d z L m 5 l d D t m a W 5 h b C 1 l b n R z b 2 U t c H J v a m V j d H N 1 Y n N j c m l w d G l v b i 9 k Y m 8 v V H J h b n N t a X N z a W 9 u U H J v a m V j d H M u e 0 F y d D Q y Y V 8 y L D k z f S Z x d W 9 0 O y w m c X V v d D t T Z X J 2 Z X I u R G F 0 Y W J h c 2 V c X C 8 y L 1 N R T C 9 z a W l l b n R z b 2 U u Z G F 0 Y W J h c 2 U u d 2 l u Z G 9 3 c y 5 u Z X Q 7 Z m l u Y W w t Z W 5 0 c 2 9 l L X B y b 2 p l Y 3 R z d W J z Y 3 J p c H R p b 2 4 v Z G J v L 1 R y Y W 5 z b W l z c 2 l v b l B y b 2 p l Y 3 R z L n t B c n Q 0 M m F f M y w 5 N H 0 m c X V v d D s s J n F 1 b 3 Q 7 U 2 V y d m V y L k R h d G F i Y X N l X F w v M i 9 T U U w v c 2 l p Z W 5 0 c 2 9 l L m R h d G F i Y X N l L n d p b m R v d 3 M u b m V 0 O 2 Z p b m F s L W V u d H N v Z S 1 w c m 9 q Z W N 0 c 3 V i c 2 N y a X B 0 a W 9 u L 2 R i b y 9 U c m F u c 2 1 p c 3 N p b 2 5 Q c m 9 q Z W N 0 c y 5 7 U 3 B v Y 1 B j a U 9 0 a G V y T m F t Z S w 5 N X 0 m c X V v d D s s J n F 1 b 3 Q 7 U 2 V y d m V y L k R h d G F i Y X N l X F w v M i 9 T U U w v c 2 l p Z W 5 0 c 2 9 l L m R h d G F i Y X N l L n d p b m R v d 3 M u b m V 0 O 2 Z p b m F s L W V u d H N v Z S 1 w c m 9 q Z W N 0 c 3 V i c 2 N y a X B 0 a W 9 u L 2 R i b y 9 U c m F u c 2 1 p c 3 N p b 2 5 Q c m 9 q Z W N 0 c y 5 7 U 3 B v Y 1 B j a U 9 0 a G V y R W 1 h a W w s O T Z 9 J n F 1 b 3 Q 7 L C Z x d W 9 0 O 1 N l c n Z l c i 5 E Y X R h Y m F z Z V x c L z I v U 1 F M L 3 N p a W V u d H N v Z S 5 k Y X R h Y m F z Z S 5 3 a W 5 k b 3 d z L m 5 l d D t m a W 5 h b C 1 l b n R z b 2 U t c H J v a m V j d H N 1 Y n N j c m l w d G l v b i 9 k Y m 8 v V H J h b n N t a X N z a W 9 u U H J v a m V j d H M u e 1 N w b 2 N Q Y 2 l P d G h l c k 5 1 b W J l c i w 5 N 3 0 m c X V v d D s s J n F 1 b 3 Q 7 U 2 V y d m V y L k R h d G F i Y X N l X F w v M i 9 T U U w v c 2 l p Z W 5 0 c 2 9 l L m R h d G F i Y X N l L n d p b m R v d 3 M u b m V 0 O 2 Z p b m F s L W V u d H N v Z S 1 w c m 9 q Z W N 0 c 3 V i c 2 N y a X B 0 a W 9 u L 2 R i b y 9 U c m F u c 2 1 p c 3 N p b 2 5 Q c m 9 q Z W N 0 c y 5 7 U 3 B v Y 1 B j a U 9 0 a G V y Q 2 9 t c G F u e U 5 h b W U s O T h 9 J n F 1 b 3 Q 7 L C Z x d W 9 0 O 1 N l c n Z l c i 5 E Y X R h Y m F z Z V x c L z I v U 1 F M L 3 N p a W V u d H N v Z S 5 k Y X R h Y m F z Z S 5 3 a W 5 k b 3 d z L m 5 l d D t m a W 5 h b C 1 l b n R z b 2 U t c H J v a m V j d H N 1 Y n N j c m l w d G l v b i 9 k Y m 8 v V H J h b n N t a X N z a W 9 u U H J v a m V j d H M u e 1 N w b 2 N Q Y 2 l P d G h l c k 5 h d G l v b m F s a X R 5 L D k 5 f S Z x d W 9 0 O y w m c X V v d D t T Z X J 2 Z X I u R G F 0 Y W J h c 2 V c X C 8 y L 1 N R T C 9 z a W l l b n R z b 2 U u Z G F 0 Y W J h c 2 U u d 2 l u Z G 9 3 c y 5 u Z X Q 7 Z m l u Y W w t Z W 5 0 c 2 9 l L X B y b 2 p l Y 3 R z d W J z Y 3 J p c H R p b 2 4 v Z G J v L 1 R y Y W 5 z b W l z c 2 l v b l B y b 2 p l Y 3 R z L n t Q c m 9 q Z W N 0 V 2 V i c 2 l 0 Z U F k Z H J l c 3 M s M T A w f S Z x d W 9 0 O y w m c X V v d D t T Z X J 2 Z X I u R G F 0 Y W J h c 2 V c X C 8 y L 1 N R T C 9 z a W l l b n R z b 2 U u Z G F 0 Y W J h c 2 U u d 2 l u Z G 9 3 c y 5 u Z X Q 7 Z m l u Y W w t Z W 5 0 c 2 9 l L X B y b 2 p l Y 3 R z d W J z Y 3 J p c H R p b 2 4 v Z G J v L 1 R y Y W 5 z b W l z c 2 l v b l B y b 2 p l Y 3 R z L n t F c n J v c k 1 h c m d p b i w x M D F 9 J n F 1 b 3 Q 7 L C Z x d W 9 0 O 1 N l c n Z l c i 5 E Y X R h Y m F z Z V x c L z I v U 1 F M L 3 N p a W V u d H N v Z S 5 k Y X R h Y m F z Z S 5 3 a W 5 k b 3 d z L m 5 l d D t m a W 5 h b C 1 l b n R z b 2 U t c H J v a m V j d H N 1 Y n N j c m l w d G l v b i 9 k Y m 8 v V H J h b n N t a X N z a W 9 u U H J v a m V j d H M u e 1 J l c 2 l k d W F s Q m V u Z W Z p d E F k Z G l 0 a W 9 u Y W x J b m Z v L D E w M n 0 m c X V v d D s s J n F 1 b 3 Q 7 U 2 V y d m V y L k R h d G F i Y X N l X F w v M i 9 T U U w v c 2 l p Z W 5 0 c 2 9 l L m R h d G F i Y X N l L n d p b m R v d 3 M u b m V 0 O 2 Z p b m F s L W V u d H N v Z S 1 w c m 9 q Z W N 0 c 3 V i c 2 N y a X B 0 a W 9 u L 2 R i b y 9 U c m F u c 2 1 p c 3 N p b 2 5 Q c m 9 q Z W N 0 c y 5 7 R m l u Y W x S b 3 V 0 Z S w x M D N 9 J n F 1 b 3 Q 7 L C Z x d W 9 0 O 1 N l c n Z l c i 5 E Y X R h Y m F z Z V x c L z I v U 1 F M L 3 N p a W V u d H N v Z S 5 k Y X R h Y m F z Z S 5 3 a W 5 k b 3 d z L m 5 l d D t m a W 5 h b C 1 l b n R z b 2 U t c H J v a m V j d H N 1 Y n N j c m l w d G l v b i 9 k Y m 8 v V H J h b n N t a X N z a W 9 u U H J v a m V j d H M u e 1 J v d X R l S W 5 E Z X Z l b G 9 w b W V u d C w x M D R 9 J n F 1 b 3 Q 7 L C Z x d W 9 0 O 1 N l c n Z l c i 5 E Y X R h Y m F z Z V x c L z I v U 1 F M L 3 N p a W V u d H N v Z S 5 k Y X R h Y m F z Z S 5 3 a W 5 k b 3 d z L m 5 l d D t m a W 5 h b C 1 l b n R z b 2 U t c H J v a m V j d H N 1 Y n N j c m l w d G l v b i 9 k Y m 8 v V H J h b n N t a X N z a W 9 u U H J v a m V j d H M u e 1 J l Z n V y Y m l z a G 1 l b n Q s M T A 1 f S Z x d W 9 0 O y w m c X V v d D t T Z X J 2 Z X I u R G F 0 Y W J h c 2 V c X C 8 y L 1 N R T C 9 z a W l l b n R z b 2 U u Z G F 0 Y W J h c 2 U u d 2 l u Z G 9 3 c y 5 u Z X Q 7 Z m l u Y W w t Z W 5 0 c 2 9 l L X B y b 2 p l Y 3 R z d W J z Y 3 J p c H R p b 2 4 v Z G J v L 1 R y Y W 5 z b W l z c 2 l v b l B y b 2 p l Y 3 R z L n t P d G h l c k N v b n R h Y 3 Q s M T A 2 f S Z x d W 9 0 O 1 0 s J n F 1 b 3 Q 7 Q 2 9 s d W 1 u Q 2 9 1 b n Q m c X V v d D s 6 M T A 3 L C Z x d W 9 0 O 0 t l e U N v b H V t b k 5 h b W V z J n F 1 b 3 Q 7 O l s m c X V v d D t J Z C Z x d W 9 0 O 1 0 s J n F 1 b 3 Q 7 Q 2 9 s d W 1 u S W R l b n R p d G l l c y Z x d W 9 0 O z p b J n F 1 b 3 Q 7 U 2 V y d m V y L k R h d G F i Y X N l X F w v M i 9 T U U w v c 2 l p Z W 5 0 c 2 9 l L m R h d G F i Y X N l L n d p b m R v d 3 M u b m V 0 O 2 Z p b m F s L W V u d H N v Z S 1 w c m 9 q Z W N 0 c 3 V i c 2 N y a X B 0 a W 9 u L 2 R i b y 9 U c m F u c 2 1 p c 3 N p b 2 5 Q c m 9 q Z W N 0 c y 5 7 S W Q s M H 0 m c X V v d D s s J n F 1 b 3 Q 7 U 2 V y d m V y L k R h d G F i Y X N l X F w v M i 9 T U U w v c 2 l p Z W 5 0 c 2 9 l L m R h d G F i Y X N l L n d p b m R v d 3 M u b m V 0 O 2 Z p b m F s L W V u d H N v Z S 1 w c m 9 q Z W N 0 c 3 V i c 2 N y a X B 0 a W 9 u L 2 R i b y 9 U c m F u c 2 1 p c 3 N p b 2 5 Q c m 9 q Z W N 0 c y 5 7 T m F t Z S w x f S Z x d W 9 0 O y w m c X V v d D t T Z X J 2 Z X I u R G F 0 Y W J h c 2 V c X C 8 y L 1 N R T C 9 z a W l l b n R z b 2 U u Z G F 0 Y W J h c 2 U u d 2 l u Z G 9 3 c y 5 u Z X Q 7 Z m l u Y W w t Z W 5 0 c 2 9 l L X B y b 2 p l Y 3 R z d W J z Y 3 J p c H R p b 2 4 v Z G J v L 1 R y Y W 5 z b W l z c 2 l v b l B y b 2 p l Y 3 R z L n t E Z X N j c m l w d G l v b i w y f S Z x d W 9 0 O y w m c X V v d D t T Z X J 2 Z X I u R G F 0 Y W J h c 2 V c X C 8 y L 1 N R T C 9 z a W l l b n R z b 2 U u Z G F 0 Y W J h c 2 U u d 2 l u Z G 9 3 c y 5 u Z X Q 7 Z m l u Y W w t Z W 5 0 c 2 9 l L X B y b 2 p l Y 3 R z d W J z Y 3 J p c H R p b 2 4 v Z G J v L 1 R y Y W 5 z b W l z c 2 l v b l B y b 2 p l Y 3 R z L n t T d W J t a X N z a W 9 u S W Q s M 3 0 m c X V v d D s s J n F 1 b 3 Q 7 U 2 V y d m V y L k R h d G F i Y X N l X F w v M i 9 T U U w v c 2 l p Z W 5 0 c 2 9 l L m R h d G F i Y X N l L n d p b m R v d 3 M u b m V 0 O 2 Z p b m F s L W V u d H N v Z S 1 w c m 9 q Z W N 0 c 3 V i c 2 N y a X B 0 a W 9 u L 2 R i b y 9 U c m F u c 2 1 p c 3 N p b 2 5 Q c m 9 q Z W N 0 c y 5 7 Q 3 J l Y X R l Z E F 0 L D R 9 J n F 1 b 3 Q 7 L C Z x d W 9 0 O 1 N l c n Z l c i 5 E Y X R h Y m F z Z V x c L z I v U 1 F M L 3 N p a W V u d H N v Z S 5 k Y X R h Y m F z Z S 5 3 a W 5 k b 3 d z L m 5 l d D t m a W 5 h b C 1 l b n R z b 2 U t c H J v a m V j d H N 1 Y n N j c m l w d G l v b i 9 k Y m 8 v V H J h b n N t a X N z a W 9 u U H J v a m V j d H M u e 1 V w Z G F 0 Z W R B d C w 1 f S Z x d W 9 0 O y w m c X V v d D t T Z X J 2 Z X I u R G F 0 Y W J h c 2 V c X C 8 y L 1 N R T C 9 z a W l l b n R z b 2 U u Z G F 0 Y W J h c 2 U u d 2 l u Z G 9 3 c y 5 u Z X Q 7 Z m l u Y W w t Z W 5 0 c 2 9 l L X B y b 2 p l Y 3 R z d W J z Y 3 J p c H R p b 2 4 v Z G J v L 1 R y Y W 5 z b W l z c 2 l v b l B y b 2 p l Y 3 R z L n t J c 0 N y b 3 N z Q m 9 y Z G V y L D Z 9 J n F 1 b 3 Q 7 L C Z x d W 9 0 O 1 N l c n Z l c i 5 E Y X R h Y m F z Z V x c L z I v U 1 F M L 3 N p a W V u d H N v Z S 5 k Y X R h Y m F z Z S 5 3 a W 5 k b 3 d z L m 5 l d D t m a W 5 h b C 1 l b n R z b 2 U t c H J v a m V j d H N 1 Y n N j c m l w d G l v b i 9 k Y m 8 v V H J h b n N t a X N z a W 9 u U H J v a m V j d H M u e 0 1 v d G l 2 Y X R p b 2 4 s N 3 0 m c X V v d D s s J n F 1 b 3 Q 7 U 2 V y d m V y L k R h d G F i Y X N l X F w v M i 9 T U U w v c 2 l p Z W 5 0 c 2 9 l L m R h d G F i Y X N l L n d p b m R v d 3 M u b m V 0 O 2 Z p b m F s L W V u d H N v Z S 1 w c m 9 q Z W N 0 c 3 V i c 2 N y a X B 0 a W 9 u L 2 R i b y 9 U c m F u c 2 1 p c 3 N p b 2 5 Q c m 9 q Z W N 0 c y 5 7 V X N l Z n V s S W 5 m b 3 J t Y X R p b 2 4 s O H 0 m c X V v d D s s J n F 1 b 3 Q 7 U 2 V y d m V y L k R h d G F i Y X N l X F w v M i 9 T U U w v c 2 l p Z W 5 0 c 2 9 l L m R h d G F i Y X N l L n d p b m R v d 3 M u b m V 0 O 2 Z p b m F s L W V u d H N v Z S 1 w c m 9 q Z W N 0 c 3 V i c 2 N y a X B 0 a W 9 u L 2 R i b y 9 U c m F u c 2 1 p c 3 N p b 2 5 Q c m 9 q Z W N 0 c y 5 7 R W 5 2 a X J v b m 1 l b n R h b E l t c G F j d C w 5 f S Z x d W 9 0 O y w m c X V v d D t T Z X J 2 Z X I u R G F 0 Y W J h c 2 V c X C 8 y L 1 N R T C 9 z a W l l b n R z b 2 U u Z G F 0 Y W J h c 2 U u d 2 l u Z G 9 3 c y 5 u Z X Q 7 Z m l u Y W w t Z W 5 0 c 2 9 l L X B y b 2 p l Y 3 R z d W J z Y 3 J p c H R p b 2 4 v Z G J v L 1 R y Y W 5 z b W l z c 2 l v b l B y b 2 p l Y 3 R z L n t B Z 3 J l Z W 1 l b n R G a W x l T m F t Z S w x M H 0 m c X V v d D s s J n F 1 b 3 Q 7 U 2 V y d m V y L k R h d G F i Y X N l X F w v M i 9 T U U w v c 2 l p Z W 5 0 c 2 9 l L m R h d G F i Y X N l L n d p b m R v d 3 M u b m V 0 O 2 Z p b m F s L W V u d H N v Z S 1 w c m 9 q Z W N 0 c 3 V i c 2 N y a X B 0 a W 9 u L 2 R i b y 9 U c m F u c 2 1 p c 3 N p b 2 5 Q c m 9 q Z W N 0 c y 5 7 Q W d y Z W V t Z W 5 0 V m F s a W R h d G V k L D E x f S Z x d W 9 0 O y w m c X V v d D t T Z X J 2 Z X I u R G F 0 Y W J h c 2 V c X C 8 y L 1 N R T C 9 z a W l l b n R z b 2 U u Z G F 0 Y W J h c 2 U u d 2 l u Z G 9 3 c y 5 u Z X Q 7 Z m l u Y W w t Z W 5 0 c 2 9 l L X B y b 2 p l Y 3 R z d W J z Y 3 J p c H R p b 2 4 v Z G J v L 1 R y Y W 5 z b W l z c 2 l v b l B y b 2 p l Y 3 R z L n t F e G V t c H R p b 2 5 Q c m 9 j Z X N z V m F s a W R h d G V k L D E y f S Z x d W 9 0 O y w m c X V v d D t T Z X J 2 Z X I u R G F 0 Y W J h c 2 V c X C 8 y L 1 N R T C 9 z a W l l b n R z b 2 U u Z G F 0 Y W J h c 2 U u d 2 l u Z G 9 3 c y 5 u Z X Q 7 Z m l u Y W w t Z W 5 0 c 2 9 l L X B y b 2 p l Y 3 R z d W J z Y 3 J p c H R p b 2 4 v Z G J v L 1 R y Y W 5 z b W l z c 2 l v b l B y b 2 p l Y 3 R z L n t U c 2 9 B Z 3 J l Z W 1 l b n Q s M T N 9 J n F 1 b 3 Q 7 L C Z x d W 9 0 O 1 N l c n Z l c i 5 E Y X R h Y m F z Z V x c L z I v U 1 F M L 3 N p a W V u d H N v Z S 5 k Y X R h Y m F z Z S 5 3 a W 5 k b 3 d z L m 5 l d D t m a W 5 h b C 1 l b n R z b 2 U t c H J v a m V j d H N 1 Y n N j c m l w d G l v b i 9 k Y m 8 v V H J h b n N t a X N z a W 9 u U H J v a m V j d H M u e 1 R p b W V s a W 5 l R m 9 y S W 1 w b G V t Z W 5 0 L D E 0 f S Z x d W 9 0 O y w m c X V v d D t T Z X J 2 Z X I u R G F 0 Y W J h c 2 V c X C 8 y L 1 N R T C 9 z a W l l b n R z b 2 U u Z G F 0 Y W J h c 2 U u d 2 l u Z G 9 3 c y 5 u Z X Q 7 Z m l u Y W w t Z W 5 0 c 2 9 l L X B y b 2 p l Y 3 R z d W J z Y 3 J p c H R p b 2 4 v Z G J v L 1 R y Y W 5 z b W l z c 2 l v b l B y b 2 p l Y 3 R z L n t F e G V t c H R p b 2 5 Q c m 9 j Z X N z R m l s Z U 5 h b W U s M T V 9 J n F 1 b 3 Q 7 L C Z x d W 9 0 O 1 N l c n Z l c i 5 E Y X R h Y m F z Z V x c L z I v U 1 F M L 3 N p a W V u d H N v Z S 5 k Y X R h Y m F z Z S 5 3 a W 5 k b 3 d z L m 5 l d D t m a W 5 h b C 1 l b n R z b 2 U t c H J v a m V j d H N 1 Y n N j c m l w d G l v b i 9 k Y m 8 v V H J h b n N t a X N z a W 9 u U H J v a m V j d H M u e 0 F 0 d G F j a G 1 l b n R G a W x l T m F t Z S w x N n 0 m c X V v d D s s J n F 1 b 3 Q 7 U 2 V y d m V y L k R h d G F i Y X N l X F w v M i 9 T U U w v c 2 l p Z W 5 0 c 2 9 l L m R h d G F i Y X N l L n d p b m R v d 3 M u b m V 0 O 2 Z p b m F s L W V u d H N v Z S 1 w c m 9 q Z W N 0 c 3 V i c 2 N y a X B 0 a W 9 u L 2 R i b y 9 U c m F u c 2 1 p c 3 N p b 2 5 Q c m 9 q Z W N 0 c y 5 7 S W 5 0 Z X J u Y W x Q c m 9 q Z W N 0 L D E 3 f S Z x d W 9 0 O y w m c X V v d D t T Z X J 2 Z X I u R G F 0 Y W J h c 2 V c X C 8 y L 1 N R T C 9 z a W l l b n R z b 2 U u Z G F 0 Y W J h c 2 U u d 2 l u Z G 9 3 c y 5 u Z X Q 7 Z m l u Y W w t Z W 5 0 c 2 9 l L X B y b 2 p l Y 3 R z d W J z Y 3 J p c H R p b 2 4 v Z G J v L 1 R y Y W 5 z b W l z c 2 l v b l B y b 2 p l Y 3 R z L n t Q Q 0 l W Y W x p Z G F 0 Z W Q s M T h 9 J n F 1 b 3 Q 7 L C Z x d W 9 0 O 1 N l c n Z l c i 5 E Y X R h Y m F z Z V x c L z I v U 1 F M L 3 N p a W V u d H N v Z S 5 k Y X R h Y m F z Z S 5 3 a W 5 k b 3 d z L m 5 l d D t m a W 5 h b C 1 l b n R z b 2 U t c H J v a m V j d H N 1 Y n N j c m l w d G l v b i 9 k Y m 8 v V H J h b n N t a X N z a W 9 u U H J v a m V j d H M u e 0 5 h d G l v b m F s U G x h b k F k d m F u Y 2 V k V m F s a W R h d G V k L D E 5 f S Z x d W 9 0 O y w m c X V v d D t T Z X J 2 Z X I u R G F 0 Y W J h c 2 V c X C 8 y L 1 N R T C 9 z a W l l b n R z b 2 U u Z G F 0 Y W J h c 2 U u d 2 l u Z G 9 3 c y 5 u Z X Q 7 Z m l u Y W w t Z W 5 0 c 2 9 l L X B y b 2 p l Y 3 R z d W J z Y 3 J p c H R p b 2 4 v Z G J v L 1 R y Y W 5 z b W l z c 2 l v b l B y b 2 p l Y 3 R z L n t O Y X R p b 2 5 h b F B s Y W 5 D b 2 5 z a W R l c m F 0 a W 9 u V m F s a W R h d G V k L D I w f S Z x d W 9 0 O y w m c X V v d D t T Z X J 2 Z X I u R G F 0 Y W J h c 2 V c X C 8 y L 1 N R T C 9 z a W l l b n R z b 2 U u Z G F 0 Y W J h c 2 U u d 2 l u Z G 9 3 c y 5 u Z X Q 7 Z m l u Y W w t Z W 5 0 c 2 9 l L X B y b 2 p l Y 3 R z d W J z Y 3 J p c H R p b 2 4 v Z G J v L 1 R y Y W 5 z b W l z c 2 l v b l B y b 2 p l Y 3 R z L n t U c 2 9 B Z 3 J l Z W 1 l b n R G a W x l b m F t Z S w y M X 0 m c X V v d D s s J n F 1 b 3 Q 7 U 2 V y d m V y L k R h d G F i Y X N l X F w v M i 9 T U U w v c 2 l p Z W 5 0 c 2 9 l L m R h d G F i Y X N l L n d p b m R v d 3 M u b m V 0 O 2 Z p b m F s L W V u d H N v Z S 1 w c m 9 q Z W N 0 c 3 V i c 2 N y a X B 0 a W 9 u L 2 R i b y 9 U c m F u c 2 1 p c 3 N p b 2 5 Q c m 9 q Z W N 0 c y 5 7 V H N v Q W d y Z W V t Z W 5 0 V m F s a W R h d G V k L D I y f S Z x d W 9 0 O y w m c X V v d D t T Z X J 2 Z X I u R G F 0 Y W J h c 2 V c X C 8 y L 1 N R T C 9 z a W l l b n R z b 2 U u Z G F 0 Y W J h c 2 U u d 2 l u Z G 9 3 c y 5 u Z X Q 7 Z m l u Y W w t Z W 5 0 c 2 9 l L X B y b 2 p l Y 3 R z d W J z Y 3 J p c H R p b 2 4 v Z G J v L 1 R y Y W 5 z b W l z c 2 l v b l B y b 2 p l Y 3 R z L n t Q c m 9 q Z W N 0 U H J v b W 9 0 Z X I x L D I z f S Z x d W 9 0 O y w m c X V v d D t T Z X J 2 Z X I u R G F 0 Y W J h c 2 V c X C 8 y L 1 N R T C 9 z a W l l b n R z b 2 U u Z G F 0 Y W J h c 2 U u d 2 l u Z G 9 3 c y 5 u Z X Q 7 Z m l u Y W w t Z W 5 0 c 2 9 l L X B y b 2 p l Y 3 R z d W J z Y 3 J p c H R p b 2 4 v Z G J v L 1 R y Y W 5 z b W l z c 2 l v b l B y b 2 p l Y 3 R z L n t M b 2 N h d G l v b k Z p b G V u Y W 1 l L D I 0 f S Z x d W 9 0 O y w m c X V v d D t T Z X J 2 Z X I u R G F 0 Y W J h c 2 V c X C 8 y L 1 N R T C 9 z a W l l b n R z b 2 U u Z G F 0 Y W J h c 2 U u d 2 l u Z G 9 3 c y 5 u Z X Q 7 Z m l u Y W w t Z W 5 0 c 2 9 l L X B y b 2 p l Y 3 R z d W J z Y 3 J p c H R p b 2 4 v Z G J v L 1 R y Y W 5 z b W l z c 2 l v b l B y b 2 p l Y 3 R z L n t J c 1 N 1 Y m 1 p d H R l Z C w y N X 0 m c X V v d D s s J n F 1 b 3 Q 7 U 2 V y d m V y L k R h d G F i Y X N l X F w v M i 9 T U U w v c 2 l p Z W 5 0 c 2 9 l L m R h d G F i Y X N l L n d p b m R v d 3 M u b m V 0 O 2 Z p b m F s L W V u d H N v Z S 1 w c m 9 q Z W N 0 c 3 V i c 2 N y a X B 0 a W 9 u L 2 R i b y 9 U c m F u c 2 1 p c 3 N p b 2 5 Q c m 9 q Z W N 0 c y 5 7 U 3 B v Y 0 5 h b W U s M j Z 9 J n F 1 b 3 Q 7 L C Z x d W 9 0 O 1 N l c n Z l c i 5 E Y X R h Y m F z Z V x c L z I v U 1 F M L 3 N p a W V u d H N v Z S 5 k Y X R h Y m F z Z S 5 3 a W 5 k b 3 d z L m 5 l d D t m a W 5 h b C 1 l b n R z b 2 U t c H J v a m V j d H N 1 Y n N j c m l w d G l v b i 9 k Y m 8 v V H J h b n N t a X N z a W 9 u U H J v a m V j d H M u e 1 N w b 2 N F b W F p b C w y N 3 0 m c X V v d D s s J n F 1 b 3 Q 7 U 2 V y d m V y L k R h d G F i Y X N l X F w v M i 9 T U U w v c 2 l p Z W 5 0 c 2 9 l L m R h d G F i Y X N l L n d p b m R v d 3 M u b m V 0 O 2 Z p b m F s L W V u d H N v Z S 1 w c m 9 q Z W N 0 c 3 V i c 2 N y a X B 0 a W 9 u L 2 R i b y 9 U c m F u c 2 1 p c 3 N p b 2 5 Q c m 9 q Z W N 0 c y 5 7 U 3 B v Y 0 5 1 b W J l c i w y O H 0 m c X V v d D s s J n F 1 b 3 Q 7 U 2 V y d m V y L k R h d G F i Y X N l X F w v M i 9 T U U w v c 2 l p Z W 5 0 c 2 9 l L m R h d G F i Y X N l L n d p b m R v d 3 M u b m V 0 O 2 Z p b m F s L W V u d H N v Z S 1 w c m 9 q Z W N 0 c 3 V i c 2 N y a X B 0 a W 9 u L 2 R i b y 9 U c m F u c 2 1 p c 3 N p b 2 5 Q c m 9 q Z W N 0 c y 5 7 Q 3 J l Y X R l Z E J 5 L D I 5 f S Z x d W 9 0 O y w m c X V v d D t T Z X J 2 Z X I u R G F 0 Y W J h c 2 V c X C 8 y L 1 N R T C 9 z a W l l b n R z b 2 U u Z G F 0 Y W J h c 2 U u d 2 l u Z G 9 3 c y 5 u Z X Q 7 Z m l u Y W w t Z W 5 0 c 2 9 l L X B y b 2 p l Y 3 R z d W J z Y 3 J p c H R p b 2 4 v Z G J v L 1 R y Y W 5 z b W l z c 2 l v b l B y b 2 p l Y 3 R z L n t V c G R h d G V k Q n k s M z B 9 J n F 1 b 3 Q 7 L C Z x d W 9 0 O 1 N l c n Z l c i 5 E Y X R h Y m F z Z V x c L z I v U 1 F M L 3 N p a W V u d H N v Z S 5 k Y X R h Y m F z Z S 5 3 a W 5 k b 3 d z L m 5 l d D t m a W 5 h b C 1 l b n R z b 2 U t c H J v a m V j d H N 1 Y n N j c m l w d G l v b i 9 k Y m 8 v V H J h b n N t a X N z a W 9 u U H J v a m V j d H M u e 0 V 4 c G V j d G V k Q 2 F w Y W N p d H l U c m F u c 2 Z l c k V 4 c G x h b m F 0 a W 9 u L D M x f S Z x d W 9 0 O y w m c X V v d D t T Z X J 2 Z X I u R G F 0 Y W J h c 2 V c X C 8 y L 1 N R T C 9 z a W l l b n R z b 2 U u Z G F 0 Y W J h c 2 U u d 2 l u Z G 9 3 c y 5 u Z X Q 7 Z m l u Y W w t Z W 5 0 c 2 9 l L X B y b 2 p l Y 3 R z d W J z Y 3 J p c H R p b 2 4 v Z G J v L 1 R y Y W 5 z b W l z c 2 l v b l B y b 2 p l Y 3 R z L n t F c 3 R p b W F 0 Z W R D Y X B l e E N v c 3 R N R X V y L D M y f S Z x d W 9 0 O y w m c X V v d D t T Z X J 2 Z X I u R G F 0 Y W J h c 2 V c X C 8 y L 1 N R T C 9 z a W l l b n R z b 2 U u Z G F 0 Y W J h c 2 U u d 2 l u Z G 9 3 c y 5 u Z X Q 7 Z m l u Y W w t Z W 5 0 c 2 9 l L X B y b 2 p l Y 3 R z d W J z Y 3 J p c H R p b 2 4 v Z G J v L 1 R y Y W 5 z b W l z c 2 l v b l B y b 2 p l Y 3 R z L n t F c 3 R p b W F 0 Z W R P c G V 4 Q 2 9 z d E 1 F d X I s M z N 9 J n F 1 b 3 Q 7 L C Z x d W 9 0 O 1 N l c n Z l c i 5 E Y X R h Y m F z Z V x c L z I v U 1 F M L 3 N p a W V u d H N v Z S 5 k Y X R h Y m F z Z S 5 3 a W 5 k b 3 d z L m 5 l d D t m a W 5 h b C 1 l b n R z b 2 U t c H J v a m V j d H N 1 Y n N j c m l w d G l v b i 9 k Y m 8 v V H J h b n N t a X N z a W 9 u U H J v a m V j d H M u e 1 B j a V J l Z m V y Z W 5 j Z S w z N H 0 m c X V v d D s s J n F 1 b 3 Q 7 U 2 V y d m V y L k R h d G F i Y X N l X F w v M i 9 T U U w v c 2 l p Z W 5 0 c 2 9 l L m R h d G F i Y X N l L n d p b m R v d 3 M u b m V 0 O 2 Z p b m F s L W V u d H N v Z S 1 w c m 9 q Z W N 0 c 3 V i c 2 N y a X B 0 a W 9 u L 2 R i b y 9 U c m F u c 2 1 p c 3 N p b 2 5 Q c m 9 q Z W N 0 c y 5 7 U 3 R 1 Z G l l c 1 V u Z G V y Q 2 9 u c 2 l k Z X J h d G l v b i w z N X 0 m c X V v d D s s J n F 1 b 3 Q 7 U 2 V y d m V y L k R h d G F i Y X N l X F w v M i 9 T U U w v c 2 l p Z W 5 0 c 2 9 l L m R h d G F i Y X N l L n d p b m R v d 3 M u b m V 0 O 2 Z p b m F s L W V u d H N v Z S 1 w c m 9 q Z W N 0 c 3 V i c 2 N y a X B 0 a W 9 u L 2 R i b y 9 U c m F u c 2 1 p c 3 N p b 2 5 Q c m 9 q Z W N 0 c y 5 7 U 3 R 1 Z G l l c 1 V u Z G V y Q 2 9 u c 2 l k Z X J h d G l v b k Z p b G V u Y W 1 l L D M 2 f S Z x d W 9 0 O y w m c X V v d D t T Z X J 2 Z X I u R G F 0 Y W J h c 2 V c X C 8 y L 1 N R T C 9 z a W l l b n R z b 2 U u Z G F 0 Y W J h c 2 U u d 2 l u Z G 9 3 c y 5 u Z X Q 7 Z m l u Y W w t Z W 5 0 c 2 9 l L X B y b 2 p l Y 3 R z d W J z Y 3 J p c H R p b 2 4 v Z G J v L 1 R y Y W 5 z b W l z c 2 l v b l B y b 2 p l Y 3 R z L n t T d G F 0 d X N J Z C w z N 3 0 m c X V v d D s s J n F 1 b 3 Q 7 U 2 V y d m V y L k R h d G F i Y X N l X F w v M i 9 T U U w v c 2 l p Z W 5 0 c 2 9 l L m R h d G F i Y X N l L n d p b m R v d 3 M u b m V 0 O 2 Z p b m F s L W V u d H N v Z S 1 w c m 9 q Z W N 0 c 3 V i c 2 N y a X B 0 a W 9 u L 2 R i b y 9 U c m F u c 2 1 p c 3 N p b 2 5 Q c m 9 q Z W N 0 c y 5 7 R X h w Z W N 0 Z W R D Y X B h Y 2 l 0 e V R y Y W 5 z Z m V y Q V R v Q j I w M j A s M z h 9 J n F 1 b 3 Q 7 L C Z x d W 9 0 O 1 N l c n Z l c i 5 E Y X R h Y m F z Z V x c L z I v U 1 F M L 3 N p a W V u d H N v Z S 5 k Y X R h Y m F z Z S 5 3 a W 5 k b 3 d z L m 5 l d D t m a W 5 h b C 1 l b n R z b 2 U t c H J v a m V j d H N 1 Y n N j c m l w d G l v b i 9 k Y m 8 v V H J h b n N t a X N z a W 9 u U H J v a m V j d H M u e 0 V 4 c G V j d G V k Q 2 F w Y W N p d H l U c m F u c 2 Z l c k J U b 0 E y M D I w L D M 5 f S Z x d W 9 0 O y w m c X V v d D t T Z X J 2 Z X I u R G F 0 Y W J h c 2 V c X C 8 y L 1 N R T C 9 z a W l l b n R z b 2 U u Z G F 0 Y W J h c 2 U u d 2 l u Z G 9 3 c y 5 u Z X Q 7 Z m l u Y W w t Z W 5 0 c 2 9 l L X B y b 2 p l Y 3 R z d W J z Y 3 J p c H R p b 2 4 v Z G J v L 1 R y Y W 5 z b W l z c 2 l v b l B y b 2 p l Y 3 R z L n t F e H B l Y 3 R l Z E N h c G F j a X R 5 V H J h b n N m Z X J B V G 9 C M j A z M C w 0 M H 0 m c X V v d D s s J n F 1 b 3 Q 7 U 2 V y d m V y L k R h d G F i Y X N l X F w v M i 9 T U U w v c 2 l p Z W 5 0 c 2 9 l L m R h d G F i Y X N l L n d p b m R v d 3 M u b m V 0 O 2 Z p b m F s L W V u d H N v Z S 1 w c m 9 q Z W N 0 c 3 V i c 2 N y a X B 0 a W 9 u L 2 R i b y 9 U c m F u c 2 1 p c 3 N p b 2 5 Q c m 9 q Z W N 0 c y 5 7 R X h w Z W N 0 Z W R D Y X B h Y 2 l 0 e V R y Y W 5 z Z m V y Q l R v Q T I w M z A s N D F 9 J n F 1 b 3 Q 7 L C Z x d W 9 0 O 1 N l c n Z l c i 5 E Y X R h Y m F z Z V x c L z I v U 1 F M L 3 N p a W V u d H N v Z S 5 k Y X R h Y m F z Z S 5 3 a W 5 k b 3 d z L m 5 l d D t m a W 5 h b C 1 l b n R z b 2 U t c H J v a m V j d H N 1 Y n N j c m l w d G l v b i 9 k Y m 8 v V H J h b n N t a X N z a W 9 u U H J v a m V j d H M u e 0 N v b W 1 p c 3 N p b 2 5 p b m d Z Z W F y L D Q y f S Z x d W 9 0 O y w m c X V v d D t T Z X J 2 Z X I u R G F 0 Y W J h c 2 V c X C 8 y L 1 N R T C 9 z a W l l b n R z b 2 U u Z G F 0 Y W J h c 2 U u d 2 l u Z G 9 3 c y 5 u Z X Q 7 Z m l u Y W w t Z W 5 0 c 2 9 l L X B y b 2 p l Y 3 R z d W J z Y 3 J p c H R p b 2 4 v Z G J v L 1 R y Y W 5 z b W l z c 2 l v b l B y b 2 p l Y 3 R z L n t D b 2 1 t a X N z a W 9 u a W 5 n W W V h c k N v b W 1 l b n Q s N D N 9 J n F 1 b 3 Q 7 L C Z x d W 9 0 O 1 N l c n Z l c i 5 E Y X R h Y m F z Z V x c L z I v U 1 F M L 3 N p a W V u d H N v Z S 5 k Y X R h Y m F z Z S 5 3 a W 5 k b 3 d z L m 5 l d D t m a W 5 h b C 1 l b n R z b 2 U t c H J v a m V j d H N 1 Y n N j c m l w d G l v b i 9 k Y m 8 v V H J h b n N t a X N z a W 9 u U H J v a m V j d H M u e 1 N 0 d W R p Z X N V b m R l c k N v b n N p Z G V y Y X R p b 2 5 W Y W x p Z G F 0 Z W Q s N D R 9 J n F 1 b 3 Q 7 L C Z x d W 9 0 O 1 N l c n Z l c i 5 E Y X R h Y m F z Z V x c L z I v U 1 F M L 3 N p a W V u d H N v Z S 5 k Y X R h Y m F z Z S 5 3 a W 5 k b 3 d z L m 5 l d D t m a W 5 h b C 1 l b n R z b 2 U t c H J v a m V j d H N 1 Y n N j c m l w d G l v b i 9 k Y m 8 v V H J h b n N t a X N z a W 9 u U H J v a m V j d H M u e 0 h h d m V F b X B 0 e U 1 h b m R h d G 9 y e S w 0 N X 0 m c X V v d D s s J n F 1 b 3 Q 7 U 2 V y d m V y L k R h d G F i Y X N l X F w v M i 9 T U U w v c 2 l p Z W 5 0 c 2 9 l L m R h d G F i Y X N l L n d p b m R v d 3 M u b m V 0 O 2 Z p b m F s L W V u d H N v Z S 1 w c m 9 q Z W N 0 c 3 V i c 2 N y a X B 0 a W 9 u L 2 R i b y 9 U c m F u c 2 1 p c 3 N p b 2 5 Q c m 9 q Z W N 0 c y 5 7 U m V h Z H l U b 1 N 1 Y m 1 p d C w 0 N n 0 m c X V v d D s s J n F 1 b 3 Q 7 U 2 V y d m V y L k R h d G F i Y X N l X F w v M i 9 T U U w v c 2 l p Z W 5 0 c 2 9 l L m R h d G F i Y X N l L n d p b m R v d 3 M u b m V 0 O 2 Z p b m F s L W V u d H N v Z S 1 w c m 9 q Z W N 0 c 3 V i c 2 N y a X B 0 a W 9 u L 2 R i b y 9 U c m F u c 2 1 p c 3 N p b 2 5 Q c m 9 q Z W N 0 c y 5 7 S X N D b 2 1 t a X N z a W 9 u a W 5 n W W V h c k N v b m Z p c m 1 l Z C w 0 N 3 0 m c X V v d D s s J n F 1 b 3 Q 7 U 2 V y d m V y L k R h d G F i Y X N l X F w v M i 9 T U U w v c 2 l p Z W 5 0 c 2 9 l L m R h d G F i Y X N l L n d p b m R v d 3 M u b m V 0 O 2 Z p b m F s L W V u d H N v Z S 1 w c m 9 q Z W N 0 c 3 V i c 2 N y a X B 0 a W 9 u L 2 R i b y 9 U c m F u c 2 1 p c 3 N p b 2 5 Q c m 9 q Z W N 0 c y 5 7 R 2 V v b W V 0 c n l J Z C w 0 O H 0 m c X V v d D s s J n F 1 b 3 Q 7 U 2 V y d m V y L k R h d G F i Y X N l X F w v M i 9 T U U w v c 2 l p Z W 5 0 c 2 9 l L m R h d G F i Y X N l L n d p b m R v d 3 M u b m V 0 O 2 Z p b m F s L W V u d H N v Z S 1 w c m 9 q Z W N 0 c 3 V i c 2 N y a X B 0 a W 9 u L 2 R i b y 9 U c m F u c 2 1 p c 3 N p b 2 5 Q c m 9 q Z W N 0 c y 5 7 S X N S Z W p l Y 3 R l Z C w 0 O X 0 m c X V v d D s s J n F 1 b 3 Q 7 U 2 V y d m V y L k R h d G F i Y X N l X F w v M i 9 T U U w v c 2 l p Z W 5 0 c 2 9 l L m R h d G F i Y X N l L n d p b m R v d 3 M u b m V 0 O 2 Z p b m F s L W V u d H N v Z S 1 w c m 9 q Z W N 0 c 3 V i c 2 N y a X B 0 a W 9 u L 2 R i b y 9 U c m F u c 2 1 p c 3 N p b 2 5 Q c m 9 q Z W N 0 c y 5 7 U 3 B v Y 0 5 h b W V C a X M s N T B 9 J n F 1 b 3 Q 7 L C Z x d W 9 0 O 1 N l c n Z l c i 5 E Y X R h Y m F z Z V x c L z I v U 1 F M L 3 N p a W V u d H N v Z S 5 k Y X R h Y m F z Z S 5 3 a W 5 k b 3 d z L m 5 l d D t m a W 5 h b C 1 l b n R z b 2 U t c H J v a m V j d H N 1 Y n N j c m l w d G l v b i 9 k Y m 8 v V H J h b n N t a X N z a W 9 u U H J v a m V j d H M u e 1 N w b 2 N F b W F p b E J p c y w 1 M X 0 m c X V v d D s s J n F 1 b 3 Q 7 U 2 V y d m V y L k R h d G F i Y X N l X F w v M i 9 T U U w v c 2 l p Z W 5 0 c 2 9 l L m R h d G F i Y X N l L n d p b m R v d 3 M u b m V 0 O 2 Z p b m F s L W V u d H N v Z S 1 w c m 9 q Z W N 0 c 3 V i c 2 N y a X B 0 a W 9 u L 2 R i b y 9 U c m F u c 2 1 p c 3 N p b 2 5 Q c m 9 q Z W N 0 c y 5 7 U 3 B v Y 0 5 1 b W J l c k J p c y w 1 M n 0 m c X V v d D s s J n F 1 b 3 Q 7 U 2 V y d m V y L k R h d G F i Y X N l X F w v M i 9 T U U w v c 2 l p Z W 5 0 c 2 9 l L m R h d G F i Y X N l L n d p b m R v d 3 M u b m V 0 O 2 Z p b m F s L W V u d H N v Z S 1 w c m 9 q Z W N 0 c 3 V i c 2 N y a X B 0 a W 9 u L 2 R i b y 9 U c m F u c 2 1 p c 3 N p b 2 5 Q c m 9 q Z W N 0 c y 5 7 Q 2 J h R G l z Y 2 x h a W 1 l c i w 1 M 3 0 m c X V v d D s s J n F 1 b 3 Q 7 U 2 V y d m V y L k R h d G F i Y X N l X F w v M i 9 T U U w v c 2 l p Z W 5 0 c 2 9 l L m R h d G F i Y X N l L n d p b m R v d 3 M u b m V 0 O 2 Z p b m F s L W V u d H N v Z S 1 w c m 9 q Z W N 0 c 3 V i c 2 N y a X B 0 a W 9 u L 2 R i b y 9 U c m F u c 2 1 p c 3 N p b 2 5 Q c m 9 q Z W N 0 c y 5 7 Q 2 x 1 c 3 R l c m l u Z 0 V 4 c G x h b m F 0 a W 9 u L D U 0 f S Z x d W 9 0 O y w m c X V v d D t T Z X J 2 Z X I u R G F 0 Y W J h c 2 V c X C 8 y L 1 N R T C 9 z a W l l b n R z b 2 U u Z G F 0 Y W J h c 2 U u d 2 l u Z G 9 3 c y 5 u Z X Q 7 Z m l u Y W w t Z W 5 0 c 2 9 l L X B y b 2 p l Y 3 R z d W J z Y 3 J p c H R p b 2 4 v Z G J v L 1 R y Y W 5 z b W l z c 2 l v b l B y b 2 p l Y 3 R z L n t S Z X N p Z H V h b E V u d m l y b 2 5 t Z W 5 0 Y W x J b X B h Y 3 Q s N T V 9 J n F 1 b 3 Q 7 L C Z x d W 9 0 O 1 N l c n Z l c i 5 E Y X R h Y m F z Z V x c L z I v U 1 F M L 3 N p a W V u d H N v Z S 5 k Y X R h Y m F z Z S 5 3 a W 5 k b 3 d z L m 5 l d D t m a W 5 h b C 1 l b n R z b 2 U t c H J v a m V j d H N 1 Y n N j c m l w d G l v b i 9 k Y m 8 v V H J h b n N t a X N z a W 9 u U H J v a m V j d H M u e 1 J l c 2 l k d W F s U 2 9 j a W F s S W 1 w Y W N 0 L D U 2 f S Z x d W 9 0 O y w m c X V v d D t T Z X J 2 Z X I u R G F 0 Y W J h c 2 V c X C 8 y L 1 N R T C 9 z a W l l b n R z b 2 U u Z G F 0 Y W J h c 2 U u d 2 l u Z G 9 3 c y 5 u Z X Q 7 Z m l u Y W w t Z W 5 0 c 2 9 l L X B y b 2 p l Y 3 R z d W J z Y 3 J p c H R p b 2 4 v Z G J v L 1 R y Y W 5 z b W l z c 2 l v b l B y b 2 p l Y 3 R z L n t P d G h l c l J l c 2 l k d W F s S W 1 w Y W N 0 L D U 3 f S Z x d W 9 0 O y w m c X V v d D t T Z X J 2 Z X I u R G F 0 Y W J h c 2 V c X C 8 y L 1 N R T C 9 z a W l l b n R z b 2 U u Z G F 0 Y W J h c 2 U u d 2 l u Z G 9 3 c y 5 u Z X Q 7 Z m l u Y W w t Z W 5 0 c 2 9 l L X B y b 2 p l Y 3 R z d W J z Y 3 J p c H R p b 2 4 v Z G J v L 1 R y Y W 5 z b W l z c 2 l v b l B y b 2 p l Y 3 R z L n t O Y X R p b 2 5 h b F B s Y W 5 B Z H Z h b m N l Z E Z p b G V u Y W 1 l L D U 4 f S Z x d W 9 0 O y w m c X V v d D t T Z X J 2 Z X I u R G F 0 Y W J h c 2 V c X C 8 y L 1 N R T C 9 z a W l l b n R z b 2 U u Z G F 0 Y W J h c 2 U u d 2 l u Z G 9 3 c y 5 u Z X Q 7 Z m l u Y W w t Z W 5 0 c 2 9 l L X B y b 2 p l Y 3 R z d W J z Y 3 J p c H R p b 2 4 v Z G J v L 1 R y Y W 5 z b W l z c 2 l v b l B y b 2 p l Y 3 R z L n t O Y X R p b 2 5 h b F B s Y W 5 D b 2 5 z a W R l c m F 0 a W 9 u R m l s Z W 5 h b W U s N T l 9 J n F 1 b 3 Q 7 L C Z x d W 9 0 O 1 N l c n Z l c i 5 E Y X R h Y m F z Z V x c L z I v U 1 F M L 3 N p a W V u d H N v Z S 5 k Y X R h Y m F z Z S 5 3 a W 5 k b 3 d z L m 5 l d D t m a W 5 h b C 1 l b n R z b 2 U t c H J v a m V j d H N 1 Y n N j c m l w d G l v b i 9 k Y m 8 v V H J h b n N t a X N z a W 9 u U H J v a m V j d H M u e 0 N v b m 5 l Y 3 R p b 2 5 U Y X J n Z X R F d m 9 s d X R p b 2 4 s N j B 9 J n F 1 b 3 Q 7 L C Z x d W 9 0 O 1 N l c n Z l c i 5 E Y X R h Y m F z Z V x c L z I v U 1 F M L 3 N p a W V u d H N v Z S 5 k Y X R h Y m F z Z S 5 3 a W 5 k b 3 d z L m 5 l d D t m a W 5 h b C 1 l b n R z b 2 U t c H J v a m V j d H N 1 Y n N j c m l w d G l v b i 9 k Y m 8 v V H J h b n N t a X N z a W 9 u U H J v a m V j d H M u e 0 5 h d G l v b m F s U G x h b i w 2 M X 0 m c X V v d D s s J n F 1 b 3 Q 7 U 2 V y d m V y L k R h d G F i Y X N l X F w v M i 9 T U U w v c 2 l p Z W 5 0 c 2 9 l L m R h d G F i Y X N l L n d p b m R v d 3 M u b m V 0 O 2 Z p b m F s L W V u d H N v Z S 1 w c m 9 q Z W N 0 c 3 V i c 2 N y a X B 0 a W 9 u L 2 R i b y 9 U c m F u c 2 1 p c 3 N p b 2 5 Q c m 9 q Z W N 0 c y 5 7 S G 9 3 U H J v a m V j d E Z p d H N T d G 9 y e W x p b m U s N j J 9 J n F 1 b 3 Q 7 L C Z x d W 9 0 O 1 N l c n Z l c i 5 E Y X R h Y m F z Z V x c L z I v U 1 F M L 3 N p a W V u d H N v Z S 5 k Y X R h Y m F z Z S 5 3 a W 5 k b 3 d z L m 5 l d D t m a W 5 h b C 1 l b n R z b 2 U t c H J v a m V j d H N 1 Y n N j c m l w d G l v b i 9 k Y m 8 v V H J h b n N t a X N z a W 9 u U H J v a m V j d H M u e 1 R y Y W 5 z a W V u d C w 2 M 3 0 m c X V v d D s s J n F 1 b 3 Q 7 U 2 V y d m V y L k R h d G F i Y X N l X F w v M i 9 T U U w v c 2 l p Z W 5 0 c 2 9 l L m R h d G F i Y X N l L n d p b m R v d 3 M u b m V 0 O 2 Z p b m F s L W V u d H N v Z S 1 w c m 9 q Z W N 0 c 3 V i c 2 N y a X B 0 a W 9 u L 2 R i b y 9 U c m F u c 2 1 p c 3 N p b 2 5 Q c m 9 q Z W N 0 c y 5 7 V m 9 s d G F n Z S w 2 N H 0 m c X V v d D s s J n F 1 b 3 Q 7 U 2 V y d m V y L k R h d G F i Y X N l X F w v M i 9 T U U w v c 2 l p Z W 5 0 c 2 9 l L m R h d G F i Y X N l L n d p b m R v d 3 M u b m V 0 O 2 Z p b m F s L W V u d H N v Z S 1 w c m 9 q Z W N 0 c 3 V i c 2 N y a X B 0 a W 9 u L 2 R i b y 9 U c m F u c 2 1 p c 3 N p b 2 5 Q c m 9 q Z W N 0 c y 5 7 R n J l c X V l b m N 5 L D Y 1 f S Z x d W 9 0 O y w m c X V v d D t T Z X J 2 Z X I u R G F 0 Y W J h c 2 V c X C 8 y L 1 N R T C 9 z a W l l b n R z b 2 U u Z G F 0 Y W J h c 2 U u d 2 l u Z G 9 3 c y 5 u Z X Q 7 Z m l u Y W w t Z W 5 0 c 2 9 l L X B y b 2 p l Y 3 R z d W J z Y 3 J p c H R p b 2 4 v Z G J v L 1 R y Y W 5 z b W l z c 2 l v b l B y b 2 p l Y 3 R z L n t B c 3 N 1 b X B 0 a W 9 u c 0 V 4 c G x h b m F 0 a W 9 u L D Y 2 f S Z x d W 9 0 O y w m c X V v d D t T Z X J 2 Z X I u R G F 0 Y W J h c 2 V c X C 8 y L 1 N R T C 9 z a W l l b n R z b 2 U u Z G F 0 Y W J h c 2 U u d 2 l u Z G 9 3 c y 5 u Z X Q 7 Z m l u Y W w t Z W 5 0 c 2 9 l L X B y b 2 p l Y 3 R z d W J z Y 3 J p c H R p b 2 4 v Z G J v L 1 R y Y W 5 z b W l z c 2 l v b l B y b 2 p l Y 3 R z L n t O Z X R 3 b 3 J r Q m 9 1 b m R h c n k s N j d 9 J n F 1 b 3 Q 7 L C Z x d W 9 0 O 1 N l c n Z l c i 5 E Y X R h Y m F z Z V x c L z I v U 1 F M L 3 N p a W V u d H N v Z S 5 k Y X R h Y m F z Z S 5 3 a W 5 k b 3 d z L m 5 l d D t m a W 5 h b C 1 l b n R z b 2 U t c H J v a m V j d H N 1 Y n N j c m l w d G l v b i 9 k Y m 8 v V H J h b n N t a X N z a W 9 u U H J v a m V j d H M u e 1 J l Z m V y Z W 5 j Z U d y a W R D b 2 5 z a W R l c m V k L D Y 4 f S Z x d W 9 0 O y w m c X V v d D t T Z X J 2 Z X I u R G F 0 Y W J h c 2 V c X C 8 y L 1 N R T C 9 z a W l l b n R z b 2 U u Z G F 0 Y W J h c 2 U u d 2 l u Z G 9 3 c y 5 u Z X Q 7 Z m l u Y W w t Z W 5 0 c 2 9 l L X B y b 2 p l Y 3 R z d W J z Y 3 J p c H R p b 2 4 v Z G J v L 1 R y Y W 5 z b W l z c 2 l v b l B y b 2 p l Y 3 R z L n t Q c m 9 q Z W N 0 Q 2 9 u b m V j d G l v b i w 2 O X 0 m c X V v d D s s J n F 1 b 3 Q 7 U 2 V y d m V y L k R h d G F i Y X N l X F w v M i 9 T U U w v c 2 l p Z W 5 0 c 2 9 l L m R h d G F i Y X N l L n d p b m R v d 3 M u b m V 0 O 2 Z p b m F s L W V u d H N v Z S 1 w c m 9 q Z W N 0 c 3 V i c 2 N y a X B 0 a W 9 u L 2 R i b y 9 U c m F u c 2 1 p c 3 N p b 2 5 Q c m 9 q Z W N 0 c y 5 7 S G 9 3 V G 9 S Z W F k Q 2 J h U m V z d W x 0 c y w 3 M H 0 m c X V v d D s s J n F 1 b 3 Q 7 U 2 V y d m V y L k R h d G F i Y X N l X F w v M i 9 T U U w v c 2 l p Z W 5 0 c 2 9 l L m R h d G F i Y X N l L n d p b m R v d 3 M u b m V 0 O 2 Z p b m F s L W V u d H N v Z S 1 w c m 9 q Z W N 0 c 3 V i c 2 N y a X B 0 a W 9 u L 2 R i b y 9 U c m F u c 2 1 p c 3 N p b 2 5 Q c m 9 q Z W N 0 c y 5 7 Q X N z Z X N z b W V u d F R 5 c G U s N z F 9 J n F 1 b 3 Q 7 L C Z x d W 9 0 O 1 N l c n Z l c i 5 E Y X R h Y m F z Z V x c L z I v U 1 F M L 3 N p a W V u d H N v Z S 5 k Y X R h Y m F z Z S 5 3 a W 5 k b 3 d z L m 5 l d D t m a W 5 h b C 1 l b n R z b 2 U t c H J v a m V j d H N 1 Y n N j c m l w d G l v b i 9 k Y m 8 v V H J h b n N t a X N z a W 9 u U H J v a m V j d H M u e 0 F k Z G l 0 a W 9 u Y W x C Z W 5 l Z m l 0 L D c y f S Z x d W 9 0 O y w m c X V v d D t T Z X J 2 Z X I u R G F 0 Y W J h c 2 V c X C 8 y L 1 N R T C 9 z a W l l b n R z b 2 U u Z G F 0 Y W J h c 2 U u d 2 l u Z G 9 3 c y 5 u Z X Q 7 Z m l u Y W w t Z W 5 0 c 2 9 l L X B y b 2 p l Y 3 R z d W J z Y 3 J p c H R p b 2 4 v Z G J v L 1 R y Y W 5 z b W l z c 2 l v b l B y b 2 p l Y 3 R z L n t T b 3 N J b m R p Y 2 F 0 b 3 J z U H V i b G l j Y X R p b 2 5 B Z 3 J l Z W 1 l b n Q s N z N 9 J n F 1 b 3 Q 7 L C Z x d W 9 0 O 1 N l c n Z l c i 5 E Y X R h Y m F z Z V x c L z I v U 1 F M L 3 N p a W V u d H N v Z S 5 k Y X R h Y m F z Z S 5 3 a W 5 k b 3 d z L m 5 l d D t m a W 5 h b C 1 l b n R z b 2 U t c H J v a m V j d H N 1 Y n N j c m l w d G l v b i 9 k Y m 8 v V H J h b n N t a X N z a W 9 u U H J v a m V j d H M u e 1 N v c 0 F k Z X F 1 Y W N 5 Q 2 9 t b W V u d C w 3 N H 0 m c X V v d D s s J n F 1 b 3 Q 7 U 2 V y d m V y L k R h d G F i Y X N l X F w v M i 9 T U U w v c 2 l p Z W 5 0 c 2 9 l L m R h d G F i Y X N l L n d p b m R v d 3 M u b m V 0 O 2 Z p b m F s L W V u d H N v Z S 1 w c m 9 q Z W N 0 c 3 V i c 2 N y a X B 0 a W 9 u L 2 R i b y 9 U c m F u c 2 1 p c 3 N p b 2 5 Q c m 9 q Z W N 0 c y 5 7 S X N Q Y 2 l T d W J t a X R 0 Z W Q s N z V 9 J n F 1 b 3 Q 7 L C Z x d W 9 0 O 1 N l c n Z l c i 5 E Y X R h Y m F z Z V x c L z I v U 1 F M L 3 N p a W V u d H N v Z S 5 k Y X R h Y m F z Z S 5 3 a W 5 k b 3 d z L m 5 l d D t m a W 5 h b C 1 l b n R z b 2 U t c H J v a m V j d H N 1 Y n N j c m l w d G l v b i 9 k Y m 8 v V H J h b n N t a X N z a W 9 u U H J v a m V j d H M u e 1 N w b 2 N D b 2 1 w Y W 5 5 T m F t Z S w 3 N n 0 m c X V v d D s s J n F 1 b 3 Q 7 U 2 V y d m V y L k R h d G F i Y X N l X F w v M i 9 T U U w v c 2 l p Z W 5 0 c 2 9 l L m R h d G F i Y X N l L n d p b m R v d 3 M u b m V 0 O 2 Z p b m F s L W V u d H N v Z S 1 w c m 9 q Z W N 0 c 3 V i c 2 N y a X B 0 a W 9 u L 2 R i b y 9 U c m F u c 2 1 p c 3 N p b 2 5 Q c m 9 q Z W N 0 c y 5 7 U 3 B v Y 0 5 h d G l v b m F s a X R 5 L D c 3 f S Z x d W 9 0 O y w m c X V v d D t T Z X J 2 Z X I u R G F 0 Y W J h c 2 V c X C 8 y L 1 N R T C 9 z a W l l b n R z b 2 U u Z G F 0 Y W J h c 2 U u d 2 l u Z G 9 3 c y 5 u Z X Q 7 Z m l u Y W w t Z W 5 0 c 2 9 l L X B y b 2 p l Y 3 R z d W J z Y 3 J p c H R p b 2 4 v Z G J v L 1 R y Y W 5 z b W l z c 2 l v b l B y b 2 p l Y 3 R z L n t Q Y 2 l D b 2 1 w b G V t Z W 5 0 Y X J 5 U H J q L D c 4 f S Z x d W 9 0 O y w m c X V v d D t T Z X J 2 Z X I u R G F 0 Y W J h c 2 V c X C 8 y L 1 N R T C 9 z a W l l b n R z b 2 U u Z G F 0 Y W J h c 2 U u d 2 l u Z G 9 3 c y 5 u Z X Q 7 Z m l u Y W w t Z W 5 0 c 2 9 l L X B y b 2 p l Y 3 R z d W J z Y 3 J p c H R p b 2 4 v Z G J v L 1 R y Y W 5 z b W l z c 2 l v b l B y b 2 p l Y 3 R z L n t Q Y 2 l M Y X N 0 R m 5 6 Z F B y a i w 3 O X 0 m c X V v d D s s J n F 1 b 3 Q 7 U 2 V y d m V y L k R h d G F i Y X N l X F w v M i 9 T U U w v c 2 l p Z W 5 0 c 2 9 l L m R h d G F i Y X N l L n d p b m R v d 3 M u b m V 0 O 2 Z p b m F s L W V u d H N v Z S 1 w c m 9 q Z W N 0 c 3 V i c 2 N y a X B 0 a W 9 u L 2 R i b y 9 U c m F u c 2 1 p c 3 N p b 2 5 Q c m 9 q Z W N 0 c y 5 7 U G N p T G F z d E Z u e m R Q c m p E Y X R l L D g w f S Z x d W 9 0 O y w m c X V v d D t T Z X J 2 Z X I u R G F 0 Y W J h c 2 V c X C 8 y L 1 N R T C 9 z a W l l b n R z b 2 U u Z G F 0 Y W J h c 2 U u d 2 l u Z G 9 3 c y 5 u Z X Q 7 Z m l u Y W w t Z W 5 0 c 2 9 l L X B y b 2 p l Y 3 R z d W J z Y 3 J p c H R p b 2 4 v Z G J v L 1 R y Y W 5 z b W l z c 2 l v b l B y b 2 p l Y 3 R z L n t Q Y 2 l D d X J y Z W 5 0 U G h h c 2 V Q c m o s O D F 9 J n F 1 b 3 Q 7 L C Z x d W 9 0 O 1 N l c n Z l c i 5 E Y X R h Y m F z Z V x c L z I v U 1 F M L 3 N p a W V u d H N v Z S 5 k Y X R h Y m F z Z S 5 3 a W 5 k b 3 d z L m 5 l d D t m a W 5 h b C 1 l b n R z b 2 U t c H J v a m V j d H N 1 Y n N j c m l w d G l v b i 9 k Y m 8 v V H J h b n N t a X N z a W 9 u U H J v a m V j d H M u e 1 B j a U N 1 c n J l b n R Q a G F z Z V B y a k R h d G U s O D J 9 J n F 1 b 3 Q 7 L C Z x d W 9 0 O 1 N l c n Z l c i 5 E Y X R h Y m F z Z V x c L z I v U 1 F M L 3 N p a W V u d H N v Z S 5 k Y X R h Y m F z Z S 5 3 a W 5 k b 3 d z L m 5 l d D t m a W 5 h b C 1 l b n R z b 2 U t c H J v a m V j d H N 1 Y n N j c m l w d G l v b i 9 k Y m 8 v V H J h b n N t a X N z a W 9 u U H J v a m V j d H M u e 1 B j a V B y b 2 J s Z W 1 F b m N v d W 5 0 Z X J l Z C w 4 M 3 0 m c X V v d D s s J n F 1 b 3 Q 7 U 2 V y d m V y L k R h d G F i Y X N l X F w v M i 9 T U U w v c 2 l p Z W 5 0 c 2 9 l L m R h d G F i Y X N l L n d p b m R v d 3 M u b m V 0 O 2 Z p b m F s L W V u d H N v Z S 1 w c m 9 q Z W N 0 c 3 V i c 2 N y a X B 0 a W 9 u L 2 R i b y 9 U c m F u c 2 1 p c 3 N p b 2 5 Q c m 9 q Z W N 0 c y 5 7 U G N p T 3 R o Z X J J b m Z v L D g 0 f S Z x d W 9 0 O y w m c X V v d D t T Z X J 2 Z X I u R G F 0 Y W J h c 2 V c X C 8 y L 1 N R T C 9 z a W l l b n R z b 2 U u Z G F 0 Y W J h c 2 U u d 2 l u Z G 9 3 c y 5 u Z X Q 7 Z m l u Y W w t Z W 5 0 c 2 9 l L X B y b 2 p l Y 3 R z d W J z Y 3 J p c H R p b 2 4 v Z G J v L 1 R y Y W 5 z b W l z c 2 l v b l B y b 2 p l Y 3 R z L n t B c n Q 0 M W F f T m 9 y d G h T Z W E s O D V 9 J n F 1 b 3 Q 7 L C Z x d W 9 0 O 1 N l c n Z l c i 5 E Y X R h Y m F z Z V x c L z I v U 1 F M L 3 N p a W V u d H N v Z S 5 k Y X R h Y m F z Z S 5 3 a W 5 k b 3 d z L m 5 l d D t m a W 5 h b C 1 l b n R z b 2 U t c H J v a m V j d H N 1 Y n N j c m l w d G l v b i 9 k Y m 8 v V H J h b n N t a X N z a W 9 u U H J v a m V j d H M u e 0 F y d D Q x Y V 9 X Z X N 0 Z X J u R X U s O D Z 9 J n F 1 b 3 Q 7 L C Z x d W 9 0 O 1 N l c n Z l c i 5 E Y X R h Y m F z Z V x c L z I v U 1 F M L 3 N p a W V u d H N v Z S 5 k Y X R h Y m F z Z S 5 3 a W 5 k b 3 d z L m 5 l d D t m a W 5 h b C 1 l b n R z b 2 U t c H J v a m V j d H N 1 Y n N j c m l w d G l v b i 9 k Y m 8 v V H J h b n N t a X N z a W 9 u U H J v a m V j d H M u e 0 F y d D Q x Y V 9 D Z W 5 0 c m F s R X U s O D d 9 J n F 1 b 3 Q 7 L C Z x d W 9 0 O 1 N l c n Z l c i 5 E Y X R h Y m F z Z V x c L z I v U 1 F M L 3 N p a W V u d H N v Z S 5 k Y X R h Y m F z Z S 5 3 a W 5 k b 3 d z L m 5 l d D t m a W 5 h b C 1 l b n R z b 2 U t c H J v a m V j d H N 1 Y n N j c m l w d G l v b i 9 k Y m 8 v V H J h b n N t a X N z a W 9 u U H J v a m V j d H M u e 0 F y d D Q x Y V 9 C Y W x 0 a W N F d S w 4 O H 0 m c X V v d D s s J n F 1 b 3 Q 7 U 2 V y d m V y L k R h d G F i Y X N l X F w v M i 9 T U U w v c 2 l p Z W 5 0 c 2 9 l L m R h d G F i Y X N l L n d p b m R v d 3 M u b m V 0 O 2 Z p b m F s L W V u d H N v Z S 1 w c m 9 q Z W N 0 c 3 V i c 2 N y a X B 0 a W 9 u L 2 R i b y 9 U c m F u c 2 1 p c 3 N p b 2 5 Q c m 9 q Z W N 0 c y 5 7 Q X J 0 N D F j X z E s O D l 9 J n F 1 b 3 Q 7 L C Z x d W 9 0 O 1 N l c n Z l c i 5 E Y X R h Y m F z Z V x c L z I v U 1 F M L 3 N p a W V u d H N v Z S 5 k Y X R h Y m F z Z S 5 3 a W 5 k b 3 d z L m 5 l d D t m a W 5 h b C 1 l b n R z b 2 U t c H J v a m V j d H N 1 Y n N j c m l w d G l v b i 9 k Y m 8 v V H J h b n N t a X N z a W 9 u U H J v a m V j d H M u e 0 F y d D Q x Y 1 8 y L D k w f S Z x d W 9 0 O y w m c X V v d D t T Z X J 2 Z X I u R G F 0 Y W J h c 2 V c X C 8 y L 1 N R T C 9 z a W l l b n R z b 2 U u Z G F 0 Y W J h c 2 U u d 2 l u Z G 9 3 c y 5 u Z X Q 7 Z m l u Y W w t Z W 5 0 c 2 9 l L X B y b 2 p l Y 3 R z d W J z Y 3 J p c H R p b 2 4 v Z G J v L 1 R y Y W 5 z b W l z c 2 l v b l B y b 2 p l Y 3 R z L n t B c n Q 0 M W N f M y w 5 M X 0 m c X V v d D s s J n F 1 b 3 Q 7 U 2 V y d m V y L k R h d G F i Y X N l X F w v M i 9 T U U w v c 2 l p Z W 5 0 c 2 9 l L m R h d G F i Y X N l L n d p b m R v d 3 M u b m V 0 O 2 Z p b m F s L W V u d H N v Z S 1 w c m 9 q Z W N 0 c 3 V i c 2 N y a X B 0 a W 9 u L 2 R i b y 9 U c m F u c 2 1 p c 3 N p b 2 5 Q c m 9 q Z W N 0 c y 5 7 Q X J 0 N D J h X z E s O T J 9 J n F 1 b 3 Q 7 L C Z x d W 9 0 O 1 N l c n Z l c i 5 E Y X R h Y m F z Z V x c L z I v U 1 F M L 3 N p a W V u d H N v Z S 5 k Y X R h Y m F z Z S 5 3 a W 5 k b 3 d z L m 5 l d D t m a W 5 h b C 1 l b n R z b 2 U t c H J v a m V j d H N 1 Y n N j c m l w d G l v b i 9 k Y m 8 v V H J h b n N t a X N z a W 9 u U H J v a m V j d H M u e 0 F y d D Q y Y V 8 y L D k z f S Z x d W 9 0 O y w m c X V v d D t T Z X J 2 Z X I u R G F 0 Y W J h c 2 V c X C 8 y L 1 N R T C 9 z a W l l b n R z b 2 U u Z G F 0 Y W J h c 2 U u d 2 l u Z G 9 3 c y 5 u Z X Q 7 Z m l u Y W w t Z W 5 0 c 2 9 l L X B y b 2 p l Y 3 R z d W J z Y 3 J p c H R p b 2 4 v Z G J v L 1 R y Y W 5 z b W l z c 2 l v b l B y b 2 p l Y 3 R z L n t B c n Q 0 M m F f M y w 5 N H 0 m c X V v d D s s J n F 1 b 3 Q 7 U 2 V y d m V y L k R h d G F i Y X N l X F w v M i 9 T U U w v c 2 l p Z W 5 0 c 2 9 l L m R h d G F i Y X N l L n d p b m R v d 3 M u b m V 0 O 2 Z p b m F s L W V u d H N v Z S 1 w c m 9 q Z W N 0 c 3 V i c 2 N y a X B 0 a W 9 u L 2 R i b y 9 U c m F u c 2 1 p c 3 N p b 2 5 Q c m 9 q Z W N 0 c y 5 7 U 3 B v Y 1 B j a U 9 0 a G V y T m F t Z S w 5 N X 0 m c X V v d D s s J n F 1 b 3 Q 7 U 2 V y d m V y L k R h d G F i Y X N l X F w v M i 9 T U U w v c 2 l p Z W 5 0 c 2 9 l L m R h d G F i Y X N l L n d p b m R v d 3 M u b m V 0 O 2 Z p b m F s L W V u d H N v Z S 1 w c m 9 q Z W N 0 c 3 V i c 2 N y a X B 0 a W 9 u L 2 R i b y 9 U c m F u c 2 1 p c 3 N p b 2 5 Q c m 9 q Z W N 0 c y 5 7 U 3 B v Y 1 B j a U 9 0 a G V y R W 1 h a W w s O T Z 9 J n F 1 b 3 Q 7 L C Z x d W 9 0 O 1 N l c n Z l c i 5 E Y X R h Y m F z Z V x c L z I v U 1 F M L 3 N p a W V u d H N v Z S 5 k Y X R h Y m F z Z S 5 3 a W 5 k b 3 d z L m 5 l d D t m a W 5 h b C 1 l b n R z b 2 U t c H J v a m V j d H N 1 Y n N j c m l w d G l v b i 9 k Y m 8 v V H J h b n N t a X N z a W 9 u U H J v a m V j d H M u e 1 N w b 2 N Q Y 2 l P d G h l c k 5 1 b W J l c i w 5 N 3 0 m c X V v d D s s J n F 1 b 3 Q 7 U 2 V y d m V y L k R h d G F i Y X N l X F w v M i 9 T U U w v c 2 l p Z W 5 0 c 2 9 l L m R h d G F i Y X N l L n d p b m R v d 3 M u b m V 0 O 2 Z p b m F s L W V u d H N v Z S 1 w c m 9 q Z W N 0 c 3 V i c 2 N y a X B 0 a W 9 u L 2 R i b y 9 U c m F u c 2 1 p c 3 N p b 2 5 Q c m 9 q Z W N 0 c y 5 7 U 3 B v Y 1 B j a U 9 0 a G V y Q 2 9 t c G F u e U 5 h b W U s O T h 9 J n F 1 b 3 Q 7 L C Z x d W 9 0 O 1 N l c n Z l c i 5 E Y X R h Y m F z Z V x c L z I v U 1 F M L 3 N p a W V u d H N v Z S 5 k Y X R h Y m F z Z S 5 3 a W 5 k b 3 d z L m 5 l d D t m a W 5 h b C 1 l b n R z b 2 U t c H J v a m V j d H N 1 Y n N j c m l w d G l v b i 9 k Y m 8 v V H J h b n N t a X N z a W 9 u U H J v a m V j d H M u e 1 N w b 2 N Q Y 2 l P d G h l c k 5 h d G l v b m F s a X R 5 L D k 5 f S Z x d W 9 0 O y w m c X V v d D t T Z X J 2 Z X I u R G F 0 Y W J h c 2 V c X C 8 y L 1 N R T C 9 z a W l l b n R z b 2 U u Z G F 0 Y W J h c 2 U u d 2 l u Z G 9 3 c y 5 u Z X Q 7 Z m l u Y W w t Z W 5 0 c 2 9 l L X B y b 2 p l Y 3 R z d W J z Y 3 J p c H R p b 2 4 v Z G J v L 1 R y Y W 5 z b W l z c 2 l v b l B y b 2 p l Y 3 R z L n t Q c m 9 q Z W N 0 V 2 V i c 2 l 0 Z U F k Z H J l c 3 M s M T A w f S Z x d W 9 0 O y w m c X V v d D t T Z X J 2 Z X I u R G F 0 Y W J h c 2 V c X C 8 y L 1 N R T C 9 z a W l l b n R z b 2 U u Z G F 0 Y W J h c 2 U u d 2 l u Z G 9 3 c y 5 u Z X Q 7 Z m l u Y W w t Z W 5 0 c 2 9 l L X B y b 2 p l Y 3 R z d W J z Y 3 J p c H R p b 2 4 v Z G J v L 1 R y Y W 5 z b W l z c 2 l v b l B y b 2 p l Y 3 R z L n t F c n J v c k 1 h c m d p b i w x M D F 9 J n F 1 b 3 Q 7 L C Z x d W 9 0 O 1 N l c n Z l c i 5 E Y X R h Y m F z Z V x c L z I v U 1 F M L 3 N p a W V u d H N v Z S 5 k Y X R h Y m F z Z S 5 3 a W 5 k b 3 d z L m 5 l d D t m a W 5 h b C 1 l b n R z b 2 U t c H J v a m V j d H N 1 Y n N j c m l w d G l v b i 9 k Y m 8 v V H J h b n N t a X N z a W 9 u U H J v a m V j d H M u e 1 J l c 2 l k d W F s Q m V u Z W Z p d E F k Z G l 0 a W 9 u Y W x J b m Z v L D E w M n 0 m c X V v d D s s J n F 1 b 3 Q 7 U 2 V y d m V y L k R h d G F i Y X N l X F w v M i 9 T U U w v c 2 l p Z W 5 0 c 2 9 l L m R h d G F i Y X N l L n d p b m R v d 3 M u b m V 0 O 2 Z p b m F s L W V u d H N v Z S 1 w c m 9 q Z W N 0 c 3 V i c 2 N y a X B 0 a W 9 u L 2 R i b y 9 U c m F u c 2 1 p c 3 N p b 2 5 Q c m 9 q Z W N 0 c y 5 7 R m l u Y W x S b 3 V 0 Z S w x M D N 9 J n F 1 b 3 Q 7 L C Z x d W 9 0 O 1 N l c n Z l c i 5 E Y X R h Y m F z Z V x c L z I v U 1 F M L 3 N p a W V u d H N v Z S 5 k Y X R h Y m F z Z S 5 3 a W 5 k b 3 d z L m 5 l d D t m a W 5 h b C 1 l b n R z b 2 U t c H J v a m V j d H N 1 Y n N j c m l w d G l v b i 9 k Y m 8 v V H J h b n N t a X N z a W 9 u U H J v a m V j d H M u e 1 J v d X R l S W 5 E Z X Z l b G 9 w b W V u d C w x M D R 9 J n F 1 b 3 Q 7 L C Z x d W 9 0 O 1 N l c n Z l c i 5 E Y X R h Y m F z Z V x c L z I v U 1 F M L 3 N p a W V u d H N v Z S 5 k Y X R h Y m F z Z S 5 3 a W 5 k b 3 d z L m 5 l d D t m a W 5 h b C 1 l b n R z b 2 U t c H J v a m V j d H N 1 Y n N j c m l w d G l v b i 9 k Y m 8 v V H J h b n N t a X N z a W 9 u U H J v a m V j d H M u e 1 J l Z n V y Y m l z a G 1 l b n Q s M T A 1 f S Z x d W 9 0 O y w m c X V v d D t T Z X J 2 Z X I u R G F 0 Y W J h c 2 V c X C 8 y L 1 N R T C 9 z a W l l b n R z b 2 U u Z G F 0 Y W J h c 2 U u d 2 l u Z G 9 3 c y 5 u Z X Q 7 Z m l u Y W w t Z W 5 0 c 2 9 l L X B y b 2 p l Y 3 R z d W J z Y 3 J p c H R p b 2 4 v Z G J v L 1 R y Y W 5 z b W l z c 2 l v b l B y b 2 p l Y 3 R z L n t P d G h l c k N v b n R h Y 3 Q s M T A 2 f S Z x d W 9 0 O 1 0 s J n F 1 b 3 Q 7 U m V s Y X R p b 2 5 z a G l w S W 5 m b y Z x d W 9 0 O z p b e y Z x d W 9 0 O 2 t l e U N v b H V t b k N v d W 5 0 J n F 1 b 3 Q 7 O j E s J n F 1 b 3 Q 7 a 2 V 5 Q 2 9 s d W 1 u J n F 1 b 3 Q 7 O j A s J n F 1 b 3 Q 7 b 3 R o Z X J L Z X l D b 2 x 1 b W 5 J Z G V u d G l 0 e S Z x d W 9 0 O z o m c X V v d D t T Z X J 2 Z X I u R G F 0 Y W J h c 2 V c X C 8 y L 1 N R T C 9 z a W l l b n R z b 2 U u Z G F 0 Y W J h c 2 U u d 2 l u Z G 9 3 c y 5 u Z X Q 7 Z m l u Y W w t Z W 5 0 c 2 9 l L X B y b 2 p l Y 3 R z d W J z Y 3 J p c H R p b 2 4 v Z G J v L 0 N i Y U l u Z G l j Y X R v c n M u e 1 R y Y W 5 z b W l z c 2 l v b l B y b 2 p l Y 3 R J Z C w y f S Z x d W 9 0 O y w m c X V v d D t L Z X l D b 2 x 1 b W 5 D b 3 V u d C Z x d W 9 0 O z o x f S x 7 J n F 1 b 3 Q 7 a 2 V 5 Q 2 9 s d W 1 u Q 2 9 1 b n Q m c X V v d D s 6 M S w m c X V v d D t r Z X l D b 2 x 1 b W 4 m c X V v d D s 6 N D g s J n F 1 b 3 Q 7 b 3 R o Z X J L Z X l D b 2 x 1 b W 5 J Z G V u d G l 0 e S Z x d W 9 0 O z o m c X V v d D t T Z X J 2 Z X I u R G F 0 Y W J h c 2 V c X C 8 y L 1 N R T C 9 z a W l l b n R z b 2 U u Z G F 0 Y W J h c 2 U u d 2 l u Z G 9 3 c y 5 u Z X Q 7 Z m l u Y W w t Z W 5 0 c 2 9 l L X B y b 2 p l Y 3 R z d W J z Y 3 J p c H R p b 2 4 v Z G J v L 0 d l b 2 1 l d H J p Z X M u e 0 l k L D B 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J b n Z l c 3 R t Z W 5 0 c y 5 7 V H J h b n N h Y 3 R p b 2 5 Q c m 9 q Z W N 0 S W Q s M 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0 5 0 Y 1 Z h b H V l c y 5 7 V H J h b n N t a X N z a W 9 u U H J v a m V j d E l k L D R 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Q c m 9 q Z W N 0 T m V l Z H M u e 1 R y Y W 5 z b W l z c 2 l v b l B y b 2 p l Y 3 R J Z C w 0 f S Z x d W 9 0 O y w m c X V v d D t L Z X l D b 2 x 1 b W 5 D b 3 V u d C Z x d W 9 0 O z o x f S x 7 J n F 1 b 3 Q 7 a 2 V 5 Q 2 9 s d W 1 u Q 2 9 1 b n Q m c X V v d D s 6 M S w m c X V v d D t r Z X l D b 2 x 1 b W 4 m c X V v d D s 6 M z c s J n F 1 b 3 Q 7 b 3 R o Z X J L Z X l D b 2 x 1 b W 5 J Z G V u d G l 0 e S Z x d W 9 0 O z o m c X V v d D t T Z X J 2 Z X I u R G F 0 Y W J h c 2 V c X C 8 y L 1 N R T C 9 z a W l l b n R z b 2 U u Z G F 0 Y W J h c 2 U u d 2 l u Z G 9 3 c y 5 u Z X Q 7 Z m l u Y W w t Z W 5 0 c 2 9 l L X B y b 2 p l Y 3 R z d W J z Y 3 J p c H R p b 2 4 v Z G J v L 1 N 0 Y X R 1 c y 5 7 S W Q s M H 0 m c X V v d D s s J n F 1 b 3 Q 7 S 2 V 5 Q 2 9 s d W 1 u Q 2 9 1 b n Q m c X V v d D s 6 M X 0 s e y Z x d W 9 0 O 2 t l e U N v b H V t b k N v d W 5 0 J n F 1 b 3 Q 7 O j E s J n F 1 b 3 Q 7 a 2 V 5 Q 2 9 s d W 1 u J n F 1 b 3 Q 7 O j M s J n F 1 b 3 Q 7 b 3 R o Z X J L Z X l D b 2 x 1 b W 5 J Z G V u d G l 0 e S Z x d W 9 0 O z o m c X V v d D t T Z X J 2 Z X I u R G F 0 Y W J h c 2 V c X C 8 y L 1 N R T C 9 z a W l l b n R z b 2 U u Z G F 0 Y W J h c 2 U u d 2 l u Z G 9 3 c y 5 u Z X Q 7 Z m l u Y W w t Z W 5 0 c 2 9 l L X B y b 2 p l Y 3 R z d W J z Y 3 J p c H R p b 2 4 v Z G J v L 1 N 1 Y m 1 p c 3 N p b 2 5 z L n t 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h Y 3 R p b 2 5 Q c m 9 q Z W N 0 Q m 9 1 b m R h c m l l c y 5 7 V H J h b n N h Y 3 R p b 2 5 Q c m 9 q Z W N 0 X 0 l k L D B 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F j d G l v b l B y b 2 p l Y 3 R D b 3 V u d H J p Z X M u e 1 R y Y W 5 z Y W N 0 a W 9 u U H J v a m V j d F 9 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S W 5 0 Z X J j b 2 5 U Y X J n Z X Q y M D M w Q m F z Z W Q y M D I w T k M u e 1 R y Y W 5 z b W l z c 2 l v b l B y b 2 p l Y 3 R J Z C w z 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Q m 9 y Z G V y Q 2 9 t c G x l b W V u d G F y e U l u Z m 9 l c y 5 7 V H J h b n N t a X N z a W 9 u U H J v a m V j d E l k L D d 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G b G V 4 a W J p b G l 0 a W V z L n t U c m F u c 2 1 p c 3 N p b 2 5 Q c m 9 q Z W N 0 S W Q s O 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y Y W 5 z b W l z c 2 l v b k l u d G V y Y 2 9 u b m V j d G l v b l R h c m d l d D I w M j A u e 1 R y Y W 5 z b W l z c 2 l v b l B y b 2 p l Y 3 R J Z C w 0 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H J v a m V j d E F s d E l u Z G l j Y X R v c n M u e 1 R y Y W 5 z b W l z c 2 l v b l B y b 2 p l Y 3 R J Z C w x N 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y Y W 5 z b W l z c 2 l v b l B y b 2 p l Y 3 R C N E l u Z G l j Y X R v c i 5 7 V H J h b n N t a X N z a W 9 u U H J v a m V j d E l k L D E 3 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H J v a m V j d E J l b m V m a X R z L n t U c m F u c 2 1 p c 3 N p b 2 5 Q c m 9 q Z W N 0 S W Q s M T F 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Q c m 9 t b 3 R l c l B y b 2 p l Y 3 Q u e 1 B y b 2 p l Y 3 R J Z C w y 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V H J h b n N t a X N z a W 9 u U m V z a W R 1 Y W x C Z W 5 l Z m l 0 c y 5 7 V H J h b n N t a X N z a W 9 u U H J v a m V j d E l k L D V 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U c m F u c 2 1 p c 3 N p b 2 5 T b 3 N J b m R p Y 2 F 0 b 3 I u e 1 R y Y W 5 z b W l z c 2 l v b l B y b 2 p l Y 3 R J Z C w x O 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z b 1 R y Y W 5 z Y W N 0 a W 9 u U H J v a m V j d H M u e 1 R y Y W 5 z Y W N 0 a W 9 u U H J v a m V j d F 9 J Z C w w f S Z x d W 9 0 O y w m c X V v d D t L Z X l D b 2 x 1 b W 5 D b 3 V u d C Z x d W 9 0 O z o x f V 1 9 I i A v P j w v U 3 R h Y m x l R W 5 0 c m l l c z 4 8 L 0 l 0 Z W 0 + P E l 0 Z W 0 + P E l 0 Z W 1 M b 2 N h d G l v b j 4 8 S X R l b V R 5 c G U + R m 9 y b X V s Y T w v S X R l b V R 5 c G U + P E l 0 Z W 1 Q Y X R o P l N l Y 3 R p b 2 4 x L 1 R y Y W 5 z b W l z c 2 l v b l B y b 2 p l Y 3 R z L 1 N v d X J j Z T w v S X R l b V B h d G g + P C 9 J d G V t T G 9 j Y X R p b 2 4 + P F N 0 Y W J s Z U V u d H J p Z X M g L z 4 8 L 0 l 0 Z W 0 + P E l 0 Z W 0 + P E l 0 Z W 1 M b 2 N h d G l v b j 4 8 S X R l b V R 5 c G U + R m 9 y b X V s Y T w v S X R l b V R 5 c G U + P E l 0 Z W 1 Q Y X R o P l N l Y 3 R p b 2 4 x L 1 R y Y W 5 z b W l z c 2 l v b l B y b 2 p l Y 3 R z L 2 Z p b m F s L W V u d H N v Z S 1 w c m 9 q Z W N 0 c 3 V i c 2 N y a X B 0 a W 9 u P C 9 J d G V t U G F 0 a D 4 8 L 0 l 0 Z W 1 M b 2 N h d G l v b j 4 8 U 3 R h Y m x l R W 5 0 c m l l c y A v P j w v S X R l b T 4 8 S X R l b T 4 8 S X R l b U x v Y 2 F 0 a W 9 u P j x J d G V t V H l w Z T 5 G b 3 J t d W x h P C 9 J d G V t V H l w Z T 4 8 S X R l b V B h d G g + U 2 V j d G l v b j E v V H J h b n N t a X N z a W 9 u U H J v a m V j d H M v Z G J v X 1 R y Y W 5 z b W l z c 2 l v b l B y b 2 p l Y 3 R z P C 9 J d G V t U G F 0 a D 4 8 L 0 l 0 Z W 1 M b 2 N h d G l v b j 4 8 U 3 R h Y m x l R W 5 0 c m l l c y A v P j w v S X R l b T 4 8 S X R l b T 4 8 S X R l b U x v Y 2 F 0 a W 9 u P j x J d G V t V H l w Z T 5 G b 3 J t d W x h P C 9 J d G V t V H l w Z T 4 8 S X R l b V B h d G g + U 2 V j d G l v b j E v U 3 R v c m F n Z V B y b 2 p l Y 3 R 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T g t M T E t M T l U M T A 6 M z k 6 M T k u M T M 4 M D g x M F o i I C 8 + P E V u d H J 5 I F R 5 c G U 9 I k Z p b G x D b 2 x 1 b W 5 U e X B l c y I g V m F s d W U 9 I n N B Z 1 l H Q m d Z R k J n W U d C U V l H Q m d Z R 0 J n V U d C Z 2 N I Q m d Z R 0 F R W U J B Z 1 l G Q l F V R k J R V U Z C U V l C Q m d Z R 0 F R R U J C Z 1 l G Q l F Z R k J R V U Z C Z 0 V D Q W d Z R 0 F R S U d C Z 1 l H Q W d F R 0 J n W U d C Z 1 l H Q m d Z R 0 J n W U d C Z 1 l H Q l F Z R 0 J R W U d C Z 1 l H Q m d Z Q k J n W U d B U V l C Q m d Z R 0 J n W U d C Z 1 l H Q V F F Q k F R R U J B U U V C Q V F Z R 0 J n W U d C Z 1 l H Q V F F Q k F R P T 0 i I C 8 + P E V u d H J 5 I F R 5 c G U 9 I k Z p b G x D b 2 x 1 b W 5 O Y W 1 l c y I g V m F s d W U 9 I n N b J n F 1 b 3 Q 7 S W Q m c X V v d D s s J n F 1 b 3 Q 7 T m F t Z S Z x d W 9 0 O y w m c X V v d D t Q c m 9 t b 3 R l c i Z x d W 9 0 O y w m c X V v d D t T a G 9 y d F N 1 b W 1 h c n k m c X V v d D s s J n F 1 b 3 Q 7 V H l w Z U 9 m U 3 R v c m F n Z S Z x d W 9 0 O y w m c X V v d D t U b 3 R h b F N 0 b 3 J h Z 2 V D Y X B h Y 2 l 0 e S Z x d W 9 0 O y w m c X V v d D t D b 2 5 u Z W N 0 a W 9 u U G 9 p b n R O Y W 1 l J n F 1 b 3 Q 7 L C Z x d W 9 0 O 0 l t c G x l b W V u d F B s Y W 5 U a W 1 l b G l u Z S Z x d W 9 0 O y w m c X V v d D t U U 0 9 p b k N o Y X J n Z S Z x d W 9 0 O y w m c X V v d D t D b 2 5 u Z W N 0 a W 9 u U G 9 p b n R W b 2 x 0 Y W d l J n F 1 b 3 Q 7 L C Z x d W 9 0 O 1 R y Y W 5 z b W l z c 2 l v b k l u Z n J h R m V h d H V y Z X M m c X V v d D s s J n F 1 b 3 Q 7 T W 9 0 a X Z h d G l v b i Z x d W 9 0 O y w m c X V v d D t T b 2 x 2 a W 5 n S W 5 0 Z X J u U 3 V z d G F p b m F i a W x p d H k m c X V v d D s s J n F 1 b 3 Q 7 U k V T S W 5 0 Z W d y Y X R p b 2 4 m c X V v d D s s J n F 1 b 3 Q 7 U 3 V w c G x 5 U 2 V j d X J p d H k m c X V v d D s s J n F 1 b 3 Q 7 Q m V u Z W Z p d H N E Z X N j c m l w d G l v b i Z x d W 9 0 O y w m c X V v d D t H c m l k V H J h b n N m Z X J D Y X A m c X V v d D s s J n F 1 b 3 Q 7 Q 2 9 t b W V u d E V z d G l t Y X R l Z E N h c G V 4 Q 2 9 z d C Z x d W 9 0 O y w m c X V v d D t N Y W l u R W 5 2 a X J v b m 1 l b n R h b E l t c G F j d C Z x d W 9 0 O y w m c X V v d D t D c m V h d G V k Q X Q m c X V v d D s s J n F 1 b 3 Q 7 V X B k Y X R l Z E F 0 J n F 1 b 3 Q 7 L C Z x d W 9 0 O 0 5 h d G l v b m F s U G x h b k F k d m F u Y 2 V k J n F 1 b 3 Q 7 L C Z x d W 9 0 O 0 5 h d G l v b m F s U G x h b k N v b n N p Z G V y Y X R p b 2 4 m c X V v d D s s J n F 1 b 3 Q 7 Q 2 9 u b m V j d G l v b k F n c m V l b W V u d E Z p b G V O Y W 1 l J n F 1 b 3 Q 7 L C Z x d W 9 0 O 0 N v b m 5 l Y 3 R p b 2 5 B Z 3 J l Z W 1 l b n R W Y W x p Z G F 0 Z W Q m c X V v d D s s J n F 1 b 3 Q 7 U 3 R 1 Z G l l c 0 F k d m F u Y 2 V k R m l s Z U 5 h b W U m c X V v d D s s J n F 1 b 3 Q 7 U 3 R 1 Z G l l c 0 F k d m F u Y 2 V k V m F s a W R h d G V k J n F 1 b 3 Q 7 L C Z x d W 9 0 O 1 N 1 Y m 1 p c 3 N p b 2 5 f S W Q m c X V v d D s s J n F 1 b 3 Q 7 U 3 R v c m F n Z V B y b 2 p l Y 3 R M b 2 N h d G l v b k 5 h b W U m c X V v d D s s J n F 1 b 3 Q 7 R 2 V u Z X J h d G l u Z 0 1 h e E F j d G l 2 Z V B v d 2 V y J n F 1 b 3 Q 7 L C Z x d W 9 0 O 0 d l b m V y Y X R p b m d N a W 5 B Y 3 R p d m V Q b 3 d l c i Z x d W 9 0 O y w m c X V v d D t H Z W 5 l c m F 0 a W 5 n T W F 4 U m V h Y 3 R p d m V Q b 3 d l c i Z x d W 9 0 O y w m c X V v d D t H Z W 5 l c m F 0 a W 5 n T W l u U m V h Y 3 R p d m V Q b 3 d l c i Z x d W 9 0 O y w m c X V v d D t T d G 9 y Y W d l T W F 4 Q W N 0 a X Z l U G 9 3 Z X I m c X V v d D s s J n F 1 b 3 Q 7 U 3 R v c m F n Z U 1 p b k F j d G l 2 Z V B v d 2 V y J n F 1 b 3 Q 7 L C Z x d W 9 0 O 1 N 0 b 3 J h Z 2 V N Y X h S Z W F j d G l 2 Z V B v d 2 V y J n F 1 b 3 Q 7 L C Z x d W 9 0 O 1 N 0 b 3 J h Z 2 V N a W 5 S Z W F j d G l 2 Z V B v d 2 V y J n F 1 b 3 Q 7 L C Z x d W 9 0 O 1 B y b 2 1 v d G V y T 3 d u Z X I m c X V v d D s s J n F 1 b 3 Q 7 S X N T d W J t a X R 0 Z W Q m c X V v d D s s J n F 1 b 3 Q 7 U 3 B v Y 0 5 h b W U m c X V v d D s s J n F 1 b 3 Q 7 U 3 B v Y 0 V t Y W l s J n F 1 b 3 Q 7 L C Z x d W 9 0 O 1 N w b 2 N O d W 1 i Z X I m c X V v d D s s J n F 1 b 3 Q 7 U E N J V m F s a W R h d G V k J n F 1 b 3 Q 7 L C Z x d W 9 0 O 0 5 h d G l v b m F s U G x h b k F k d m F u Y 2 V k d F Z h b G l k Y X R l Z C Z x d W 9 0 O y w m c X V v d D t O Y X R p b 2 5 h b F B s Y W 5 D b 2 5 z a W R l c m F 0 a W 9 u V m F s a W R h d G V k J n F 1 b 3 Q 7 L C Z x d W 9 0 O 0 N y Z W F 0 Z W R C e S Z x d W 9 0 O y w m c X V v d D t V c G R h d G V k Q n k m c X V v d D s s J n F 1 b 3 Q 7 T W F w T G 9 j Y X R p b 2 5 M Y X Q m c X V v d D s s J n F 1 b 3 Q 7 T W F w T G 9 j Y X R p b 2 5 M b 2 5 n J n F 1 b 3 Q 7 L C Z x d W 9 0 O 0 V m Z m l j a W V u Y 3 l D b 2 1 t Z W 5 0 J n F 1 b 3 Q 7 L C Z x d W 9 0 O 0 V m Z m l j a W V u Y 3 l N Y X g m c X V v d D s s J n F 1 b 3 Q 7 R W Z m a W N p Z W 5 j e U 1 p b i Z x d W 9 0 O y w m c X V v d D t F c 3 R p b W F 0 Z W R D Y X B l e E N v c 3 R N R X V y J n F 1 b 3 Q 7 L C Z x d W 9 0 O 0 V z d G l t Y X R l Z E 9 w Z X h D b 3 N 0 T U V 1 c i Z x d W 9 0 O y w m c X V v d D t D b 2 1 t Z W 5 0 R X N 0 a W 1 h d G V k T 3 B l e E N v c 3 Q m c X V v d D s s J n F 1 b 3 Q 7 S X N D b 2 1 t a X N z a W 9 u a W 5 n W W V h c k N v b m Z p c m 1 l Z C Z x d W 9 0 O y w m c X V v d D t D b 2 1 t a X N z a W 9 u a W 5 n W W V h c i Z x d W 9 0 O y w m c X V v d D t T d G 9 y Y W d l V W 5 p d E x p Z m V U a W 1 l W W V h c n M m c X V v d D s s J n F 1 b 3 Q 7 Q W R k a X R p b 2 5 u Y W x J b m Z v J n F 1 b 3 Q 7 L C Z x d W 9 0 O 1 N 0 d W R p Z X N V b m R l c k N v b n N p Z G V y Y X R p b 2 5 G a W x l b m F t Z S Z x d W 9 0 O y w m c X V v d D t T d H V k a W V z V W 5 k Z X J D b 2 5 z a W R l c m F 0 a W 9 u V m F s a W R h d G V k J n F 1 b 3 Q 7 L C Z x d W 9 0 O 1 N 0 Y X R 1 c 0 l k J n F 1 b 3 Q 7 L C Z x d W 9 0 O 1 B j a V J l Z m V y Z W 5 j Z S Z x d W 9 0 O y w m c X V v d D t J c 2 9 D b 2 R l J n F 1 b 3 Q 7 L C Z x d W 9 0 O 0 N v b W 1 p c 3 N p b 2 5 p b m d Z Z W F y Q 2 9 t b W V u d C Z x d W 9 0 O y w m c X V v d D t T d G 9 y Y W d l V W 5 p d E x p Z m V U a W 1 l W W V h c n N D b 2 1 t Z W 5 0 J n F 1 b 3 Q 7 L C Z x d W 9 0 O 0 d l b 2 1 l d H J 5 S W Q m c X V v d D s s J n F 1 b 3 Q 7 S X N S Z W p l Y 3 R l Z C Z x d W 9 0 O y w m c X V v d D t T c G 9 j T m F t Z U J p c y Z x d W 9 0 O y w m c X V v d D t T c G 9 j R W 1 h a W x C a X M m c X V v d D s s J n F 1 b 3 Q 7 U 3 B v Y 0 5 1 b W J l c k J p c y Z x d W 9 0 O y w m c X V v d D t D Y m F E a X N j b G F p b W V y J n F 1 b 3 Q 7 L C Z x d W 9 0 O 1 J l c 2 l k d W F s R W 5 2 a X J v b m 1 l b n R h b E l t c G F j d C Z x d W 9 0 O y w m c X V v d D t S Z X N p Z H V h b F N v Y 2 l h b E l t c G F j d C Z x d W 9 0 O y w m c X V v d D t P d G h l c l J l c 2 l k d W F s S W 1 w Y W N 0 J n F 1 b 3 Q 7 L C Z x d W 9 0 O 0 N v c 3 R V b m N l c n R h a W 5 s e V J h b m d l J n F 1 b 3 Q 7 L C Z x d W 9 0 O 0 V 2 b 2 x 1 d G l v b k R y a X Z l c i Z x d W 9 0 O y w m c X V v d D t E Z W x h e U V 4 c G x h b m F 0 a W 9 u J n F 1 b 3 Q 7 L C Z x d W 9 0 O 0 N v b X B s Z X h p d H l F e H B s Y W 5 h d G l v b i Z x d W 9 0 O y w m c X V v d D t I b 3 d Q c m 9 q Z W N 0 R m l 0 c 1 N 0 b 3 J 5 b G l u Z S Z x d W 9 0 O y w m c X V v d D t U c m F u c 2 l l b n Q m c X V v d D s s J n F 1 b 3 Q 7 V m 9 s d G F n Z S Z x d W 9 0 O y w m c X V v d D t G c m V x d W V u Y 3 k m c X V v d D s s J n F 1 b 3 Q 7 T m F 0 a W 9 u Y W x Q b G F u J n F 1 b 3 Q 7 L C Z x d W 9 0 O 1 B y b 2 p l Y 3 R D b 2 1 w b G V 4 a X R 5 R m F j d G 9 y J n F 1 b 3 Q 7 L C Z x d W 9 0 O 0 h v d 1 R v U m V h Z E N i Y V J l c 3 V s d H M m c X V v d D s s J n F 1 b 3 Q 7 Q X N z d W 1 w d G l v b n N F e H B s Y W 5 h d G l v b i Z x d W 9 0 O y w m c X V v d D t T d G F u Z G F y Z E N v c 3 Q m c X V v d D s s J n F 1 b 3 Q 7 Q W 5 j a W x s Y X J 5 U 2 V y d m l j Z X N D Y X B h Y m l s a X R 5 J n F 1 b 3 Q 7 L C Z x d W 9 0 O 0 N v b X B s Z W 1 l b n R h c n l J b m Z v c m 1 h d G l v b i Z x d W 9 0 O y w m c X V v d D t G c m V x d W V u Y 3 l D b 2 5 0 Y W l u b W V u d F J l c 2 V y d m V z Q W N 0 a X Z h d G l v b i Z x d W 9 0 O y w m c X V v d D t B d m F p b G F i b G V Q b 3 d l c l J l Y W N o Z W Q m c X V v d D s s J n F 1 b 3 Q 7 Q X Z h a W x h Y m x l U G 9 3 Z X J T d X N 0 Y W l u Y W J p b G l 0 e V R p b W U m c X V v d D s s J n F 1 b 3 Q 7 Q W N 0 a X Z h d G l v b l R p b W V B d m F p b G F i b G V Q b 3 d l c i Z x d W 9 0 O y w m c X V v d D t V c 2 V m d W x J b m Z v c m 1 h d G l v b i Z x d W 9 0 O y w m c X V v d D t B Z G R p d G l v b m F s Q m V u Z W Z p d C Z x d W 9 0 O y w m c X V v d D t T Y 2 9 y Z U R l c 2 N y a X B 0 a W 9 u M S Z x d W 9 0 O y w m c X V v d D t T Y 2 9 y Z U R l c 2 N y a X B 0 a W 9 u M i Z x d W 9 0 O y w m c X V v d D t U a W 1 l b G l u Z U Z v c k l t c G x l b W V u d E Z p b G V u Y W 1 l J n F 1 b 3 Q 7 L C Z x d W 9 0 O 1 N v c 0 l u Z G l j Y X R v c n N Q d W J s a W N h d G l v b k F n c m V l b W V u d C Z x d W 9 0 O y w m c X V v d D t T b 3 N B Z G V x d W F j e U N v b W 1 l b n Q m c X V v d D s s J n F 1 b 3 Q 7 S X N Q Y 2 l T d W J t a X R 0 Z W Q m c X V v d D s s J n F 1 b 3 Q 7 U 3 B v Y 0 N v b X B h b n l O Y W 1 l J n F 1 b 3 Q 7 L C Z x d W 9 0 O 1 N w b 2 N O Y X R p b 2 5 h b G l 0 e S Z x d W 9 0 O y w m c X V v d D t Q Y 2 l D b 2 1 w b G V t Z W 5 0 Y X J 5 U H J q J n F 1 b 3 Q 7 L C Z x d W 9 0 O 1 B j a U x h c 3 R G b n p k U H J q J n F 1 b 3 Q 7 L C Z x d W 9 0 O 1 B j a U x h c 3 R G b n p k U H J q R G F 0 Z S Z x d W 9 0 O y w m c X V v d D t Q Y 2 l D d X J y Z W 5 0 U G h h c 2 V Q c m o m c X V v d D s s J n F 1 b 3 Q 7 U G N p Q 3 V y c m V u d F B o Y X N l U H J q R G F 0 Z S Z x d W 9 0 O y w m c X V v d D t Q Y 2 l Q c m 9 i b G V t R W 5 j b 3 V u d G V y Z W Q m c X V v d D s s J n F 1 b 3 Q 7 U G N p T 3 R o Z X J J b m Z v J n F 1 b 3 Q 7 L C Z x d W 9 0 O 0 F y d D Q x Y V 9 O b 3 J 0 a F N l Y S Z x d W 9 0 O y w m c X V v d D t B c n Q 0 M W F f V 2 V z d G V y b k V 1 J n F 1 b 3 Q 7 L C Z x d W 9 0 O 0 F y d D Q x Y V 9 D Z W 5 0 c m F s R X U m c X V v d D s s J n F 1 b 3 Q 7 Q X J 0 N D F h X 0 J h b H R p Y 0 V 1 J n F 1 b 3 Q 7 L C Z x d W 9 0 O 0 F y d D Q x Y 1 8 x J n F 1 b 3 Q 7 L C Z x d W 9 0 O 0 F y d D Q x Y 1 8 y J n F 1 b 3 Q 7 L C Z x d W 9 0 O 0 F y d D Q x Y 1 8 z J n F 1 b 3 Q 7 L C Z x d W 9 0 O 0 F y d D Q y Y V 8 x J n F 1 b 3 Q 7 L C Z x d W 9 0 O 0 F y d D Q y Y V 8 y J n F 1 b 3 Q 7 L C Z x d W 9 0 O 0 F y d D Q y Y V 8 z J n F 1 b 3 Q 7 L C Z x d W 9 0 O 1 N w b 2 N Q Y 2 l P d G h l c k 5 h b W U m c X V v d D s s J n F 1 b 3 Q 7 U 3 B v Y 1 B j a U 9 0 a G V y R W 1 h a W w m c X V v d D s s J n F 1 b 3 Q 7 U 3 B v Y 1 B j a U 9 0 a G V y T n V t Y m V y J n F 1 b 3 Q 7 L C Z x d W 9 0 O 1 N w b 2 N Q Y 2 l P d G h l c k N v b X B h b n l O Y W 1 l J n F 1 b 3 Q 7 L C Z x d W 9 0 O 1 N w b 2 N Q Y 2 l P d G h l c k 5 h d G l v b m F s a X R 5 J n F 1 b 3 Q 7 L C Z x d W 9 0 O 1 B y b 2 p l Y 3 R X Z W J z a X R l Q W R k c m V z c y Z x d W 9 0 O y w m c X V v d D t F c n J v c k 1 h c m d p b i Z x d W 9 0 O y w m c X V v d D t S Z X N p Z H V h b E J l b m V m a X R B Z G R p d G l v b m F s S W 5 m b y Z x d W 9 0 O y w m c X V v d D t G a W 5 h b F J v d X R l J n F 1 b 3 Q 7 L C Z x d W 9 0 O 1 J v d X R l S W 5 E Z X Z l b G 9 w b W V u d C Z x d W 9 0 O y w m c X V v d D t S Z W Z 1 c m J p c 2 h t Z W 5 0 J n F 1 b 3 Q 7 L C Z x d W 9 0 O 0 9 0 a G V y Q 2 9 u d G F j d C Z x d W 9 0 O 1 0 i I C 8 + P E V u d H J 5 I F R 5 c G U 9 I k Z p b G x T d G F 0 d X M i I F Z h b H V l P S J z Q 2 9 t c G x l d G U i I C 8 + P E V u d H J 5 I F R 5 c G U 9 I l J l b G F 0 a W 9 u c 2 h p c E l u Z m 9 D b 2 5 0 Y W l u Z X I i I F Z h b H V l P S J z e y Z x d W 9 0 O 2 N v b H V t b k N v d W 5 0 J n F 1 b 3 Q 7 O j E z M y w m c X V v d D t r Z X l D b 2 x 1 b W 5 O Y W 1 l c y Z x d W 9 0 O z p b J n F 1 b 3 Q 7 S W Q m c X V v d D t d L C Z x d W 9 0 O 3 F 1 Z X J 5 U m V s Y X R p b 2 5 z a G l w c y Z x d W 9 0 O z p b e y Z x d W 9 0 O 2 t l e U N v b H V t b k N v d W 5 0 J n F 1 b 3 Q 7 O j E s J n F 1 b 3 Q 7 a 2 V 5 Q 2 9 s d W 1 u J n F 1 b 3 Q 7 O j A s J n F 1 b 3 Q 7 b 3 R o Z X J L Z X l D b 2 x 1 b W 5 J Z G V u d G l 0 e S Z x d W 9 0 O z o m c X V v d D t T Z X J 2 Z X I u R G F 0 Y W J h c 2 V c X C 8 y L 1 N R T C 9 z a W l l b n R z b 2 U u Z G F 0 Y W J h c 2 U u d 2 l u Z G 9 3 c y 5 u Z X Q 7 Z m l u Y W w t Z W 5 0 c 2 9 l L X B y b 2 p l Y 3 R z d W J z Y 3 J p c H R p b 2 4 v Z G J v L 0 N i Y U l u Z G l j Y X R v c n M u e 1 N 0 b 3 J h Z 2 V Q c m 9 q Z W N 0 S W Q s M T V 9 J n F 1 b 3 Q 7 L C Z x d W 9 0 O 0 t l e U N v b H V t b k N v d W 5 0 J n F 1 b 3 Q 7 O j F 9 L H s m c X V v d D t r Z X l D b 2 x 1 b W 5 D b 3 V u d C Z x d W 9 0 O z o x L C Z x d W 9 0 O 2 t l e U N v b H V t b i Z x d W 9 0 O z o 2 M y w m c X V v d D t v d G h l c k t l e U N v b H V t b k l k Z W 5 0 a X R 5 J n F 1 b 3 Q 7 O i Z x d W 9 0 O 1 N l c n Z l c i 5 E Y X R h Y m F z Z V x c L z I v U 1 F M L 3 N p a W V u d H N v Z S 5 k Y X R h Y m F z Z S 5 3 a W 5 k b 3 d z L m 5 l d D t m a W 5 h b C 1 l b n R z b 2 U t c H J v a m V j d H N 1 Y n N j c m l w d G l v b i 9 k Y m 8 v Q 2 9 1 b n R y a W V z L n t J c 2 9 D b 2 R l L D B 9 J n F 1 b 3 Q 7 L C Z x d W 9 0 O 0 t l e U N v b H V t b k N v d W 5 0 J n F 1 b 3 Q 7 O j F 9 L H s m c X V v d D t r Z X l D b 2 x 1 b W 5 D b 3 V u d C Z x d W 9 0 O z o x L C Z x d W 9 0 O 2 t l e U N v b H V t b i Z x d W 9 0 O z o 2 N i w m c X V v d D t v d G h l c k t l e U N v b H V t b k l k Z W 5 0 a X R 5 J n F 1 b 3 Q 7 O i Z x d W 9 0 O 1 N l c n Z l c i 5 E Y X R h Y m F z Z V x c L z I v U 1 F M L 3 N p a W V u d H N v Z S 5 k Y X R h Y m F z Z S 5 3 a W 5 k b 3 d z L m 5 l d D t m a W 5 h b C 1 l b n R z b 2 U t c H J v a m V j d H N 1 Y n N j c m l w d G l v b i 9 k Y m 8 v R 2 V v b W V 0 c m l l c y 5 7 S W Q s M 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0 5 0 Y 1 Z h b H V l c y 5 7 U 3 R v c m F n Z V B y b 2 p l Y 3 R J Z C w z 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H J v a m V j d E 5 l Z W R z L n t T d G 9 y Y W d l U H J v a m V j d E l k L D l 9 J n F 1 b 3 Q 7 L C Z x d W 9 0 O 0 t l e U N v b H V t b k N v d W 5 0 J n F 1 b 3 Q 7 O j F 9 L H s m c X V v d D t r Z X l D b 2 x 1 b W 5 D b 3 V u d C Z x d W 9 0 O z o x L C Z x d W 9 0 O 2 t l e U N v b H V t b i Z x d W 9 0 O z o 2 M S w m c X V v d D t v d G h l c k t l e U N v b H V t b k l k Z W 5 0 a X R 5 J n F 1 b 3 Q 7 O i Z x d W 9 0 O 1 N l c n Z l c i 5 E Y X R h Y m F z Z V x c L z I v U 1 F M L 3 N p a W V u d H N v Z S 5 k Y X R h Y m F z Z S 5 3 a W 5 k b 3 d z L m 5 l d D t m a W 5 h b C 1 l b n R z b 2 U t c H J v a m V j d H N 1 Y n N j c m l w d G l v b i 9 k Y m 8 v U 3 R h d H V z L n t 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B y b 2 p l Y 3 R B b H R J b m R p Y 2 F 0 b 3 J z L n t T d G 9 y Y W d l U H J v a m V j d E l k L D E 0 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B y b 2 p l Y 3 R C N E l u Z G l j Y X R v c i 5 7 U 3 R v c m F n Z V B y b 2 p l Y 3 R J Z C w x N 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N 0 b 3 J h Z 2 V Q c m 9 q Z W N 0 Q m V u Z W Z p d H M u e 1 N 0 b 3 J h Z 2 V Q c m 9 q Z W N 0 S W Q s M T F 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T d G 9 y Y W d l U m V z a W R 1 Y W x C Z W 5 l Z m l 0 c y 5 7 U 3 R v c m F n Z V B y b 2 p l Y 3 R J Z C w 1 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N v c 0 l u Z G l j Y X R v c i 5 7 U 3 R v c m F n Z V B y b 2 p l Y 3 R J Z C w x O H 0 m c X V v d D s s J n F 1 b 3 Q 7 S 2 V 5 Q 2 9 s d W 1 u Q 2 9 1 b n Q m c X V v d D s 6 M X 0 s e y Z x d W 9 0 O 2 t l e U N v b H V t b k N v d W 5 0 J n F 1 b 3 Q 7 O j E s J n F 1 b 3 Q 7 a 2 V 5 Q 2 9 s d W 1 u J n F 1 b 3 Q 7 O j I 3 L C Z x d W 9 0 O 2 9 0 a G V y S 2 V 5 Q 2 9 s d W 1 u S W R l b n R p d H k m c X V v d D s 6 J n F 1 b 3 Q 7 U 2 V y d m V y L k R h d G F i Y X N l X F w v M i 9 T U U w v c 2 l p Z W 5 0 c 2 9 l L m R h d G F i Y X N l L n d p b m R v d 3 M u b m V 0 O 2 Z p b m F s L W V u d H N v Z S 1 w c m 9 q Z W N 0 c 3 V i c 2 N y a X B 0 a W 9 u L 2 R i b y 9 T d W J t a X N z a W 9 u c y 5 7 S W Q s M 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N 5 c 3 R l b U Z s Z X h p Y m l s a X R p Z X M u e 1 N 0 b 3 J h Z 2 V Q c m 9 q Z W N 0 S W Q s N 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z b 1 N 0 b 3 J h Z 2 V Q c m 9 q Z W N 0 c y 5 7 U 3 R v c m F n Z V B y b 2 p l Y 3 R f S W Q s M H 0 m c X V v d D s s J n F 1 b 3 Q 7 S 2 V 5 Q 2 9 s d W 1 u Q 2 9 1 b n Q m c X V v d D s 6 M X 1 d L C Z x d W 9 0 O 2 N v b H V t b k l k Z W 5 0 a X R p Z X M m c X V v d D s 6 W y Z x d W 9 0 O 1 N l c n Z l c i 5 E Y X R h Y m F z Z V x c L z I v U 1 F M L 3 N p a W V u d H N v Z S 5 k Y X R h Y m F z Z S 5 3 a W 5 k b 3 d z L m 5 l d D t m a W 5 h b C 1 l b n R z b 2 U t c H J v a m V j d H N 1 Y n N j c m l w d G l v b i 9 k Y m 8 v U 3 R v c m F n Z V B y b 2 p l Y 3 R z L n t J Z C w w f S Z x d W 9 0 O y w m c X V v d D t T Z X J 2 Z X I u R G F 0 Y W J h c 2 V c X C 8 y L 1 N R T C 9 z a W l l b n R z b 2 U u Z G F 0 Y W J h c 2 U u d 2 l u Z G 9 3 c y 5 u Z X Q 7 Z m l u Y W w t Z W 5 0 c 2 9 l L X B y b 2 p l Y 3 R z d W J z Y 3 J p c H R p b 2 4 v Z G J v L 1 N 0 b 3 J h Z 2 V Q c m 9 q Z W N 0 c y 5 7 T m F t Z S w x f S Z x d W 9 0 O y w m c X V v d D t T Z X J 2 Z X I u R G F 0 Y W J h c 2 V c X C 8 y L 1 N R T C 9 z a W l l b n R z b 2 U u Z G F 0 Y W J h c 2 U u d 2 l u Z G 9 3 c y 5 u Z X Q 7 Z m l u Y W w t Z W 5 0 c 2 9 l L X B y b 2 p l Y 3 R z d W J z Y 3 J p c H R p b 2 4 v Z G J v L 1 N 0 b 3 J h Z 2 V Q c m 9 q Z W N 0 c y 5 7 U H J v b W 9 0 Z X I s M n 0 m c X V v d D s s J n F 1 b 3 Q 7 U 2 V y d m V y L k R h d G F i Y X N l X F w v M i 9 T U U w v c 2 l p Z W 5 0 c 2 9 l L m R h d G F i Y X N l L n d p b m R v d 3 M u b m V 0 O 2 Z p b m F s L W V u d H N v Z S 1 w c m 9 q Z W N 0 c 3 V i c 2 N y a X B 0 a W 9 u L 2 R i b y 9 T d G 9 y Y W d l U H J v a m V j d H M u e 1 N o b 3 J 0 U 3 V t b W F y e S w z f S Z x d W 9 0 O y w m c X V v d D t T Z X J 2 Z X I u R G F 0 Y W J h c 2 V c X C 8 y L 1 N R T C 9 z a W l l b n R z b 2 U u Z G F 0 Y W J h c 2 U u d 2 l u Z G 9 3 c y 5 u Z X Q 7 Z m l u Y W w t Z W 5 0 c 2 9 l L X B y b 2 p l Y 3 R z d W J z Y 3 J p c H R p b 2 4 v Z G J v L 1 N 0 b 3 J h Z 2 V Q c m 9 q Z W N 0 c y 5 7 V H l w Z U 9 m U 3 R v c m F n Z S w 0 f S Z x d W 9 0 O y w m c X V v d D t T Z X J 2 Z X I u R G F 0 Y W J h c 2 V c X C 8 y L 1 N R T C 9 z a W l l b n R z b 2 U u Z G F 0 Y W J h c 2 U u d 2 l u Z G 9 3 c y 5 u Z X Q 7 Z m l u Y W w t Z W 5 0 c 2 9 l L X B y b 2 p l Y 3 R z d W J z Y 3 J p c H R p b 2 4 v Z G J v L 1 N 0 b 3 J h Z 2 V Q c m 9 q Z W N 0 c y 5 7 V G 9 0 Y W x T d G 9 y Y W d l Q 2 F w Y W N p d H k s N X 0 m c X V v d D s s J n F 1 b 3 Q 7 U 2 V y d m V y L k R h d G F i Y X N l X F w v M i 9 T U U w v c 2 l p Z W 5 0 c 2 9 l L m R h d G F i Y X N l L n d p b m R v d 3 M u b m V 0 O 2 Z p b m F s L W V u d H N v Z S 1 w c m 9 q Z W N 0 c 3 V i c 2 N y a X B 0 a W 9 u L 2 R i b y 9 T d G 9 y Y W d l U H J v a m V j d H M u e 0 N v b m 5 l Y 3 R p b 2 5 Q b 2 l u d E 5 h b W U s N n 0 m c X V v d D s s J n F 1 b 3 Q 7 U 2 V y d m V y L k R h d G F i Y X N l X F w v M i 9 T U U w v c 2 l p Z W 5 0 c 2 9 l L m R h d G F i Y X N l L n d p b m R v d 3 M u b m V 0 O 2 Z p b m F s L W V u d H N v Z S 1 w c m 9 q Z W N 0 c 3 V i c 2 N y a X B 0 a W 9 u L 2 R i b y 9 T d G 9 y Y W d l U H J v a m V j d H M u e 0 l t c G x l b W V u d F B s Y W 5 U a W 1 l b G l u Z S w 3 f S Z x d W 9 0 O y w m c X V v d D t T Z X J 2 Z X I u R G F 0 Y W J h c 2 V c X C 8 y L 1 N R T C 9 z a W l l b n R z b 2 U u Z G F 0 Y W J h c 2 U u d 2 l u Z G 9 3 c y 5 u Z X Q 7 Z m l u Y W w t Z W 5 0 c 2 9 l L X B y b 2 p l Y 3 R z d W J z Y 3 J p c H R p b 2 4 v Z G J v L 1 N 0 b 3 J h Z 2 V Q c m 9 q Z W N 0 c y 5 7 V F N P a W 5 D a G F y Z 2 U s O H 0 m c X V v d D s s J n F 1 b 3 Q 7 U 2 V y d m V y L k R h d G F i Y X N l X F w v M i 9 T U U w v c 2 l p Z W 5 0 c 2 9 l L m R h d G F i Y X N l L n d p b m R v d 3 M u b m V 0 O 2 Z p b m F s L W V u d H N v Z S 1 w c m 9 q Z W N 0 c 3 V i c 2 N y a X B 0 a W 9 u L 2 R i b y 9 T d G 9 y Y W d l U H J v a m V j d H M u e 0 N v b m 5 l Y 3 R p b 2 5 Q b 2 l u d F Z v b H R h Z 2 U s O X 0 m c X V v d D s s J n F 1 b 3 Q 7 U 2 V y d m V y L k R h d G F i Y X N l X F w v M i 9 T U U w v c 2 l p Z W 5 0 c 2 9 l L m R h d G F i Y X N l L n d p b m R v d 3 M u b m V 0 O 2 Z p b m F s L W V u d H N v Z S 1 w c m 9 q Z W N 0 c 3 V i c 2 N y a X B 0 a W 9 u L 2 R i b y 9 T d G 9 y Y W d l U H J v a m V j d H M u e 1 R y Y W 5 z b W l z c 2 l v b k l u Z n J h R m V h d H V y Z X M s M T B 9 J n F 1 b 3 Q 7 L C Z x d W 9 0 O 1 N l c n Z l c i 5 E Y X R h Y m F z Z V x c L z I v U 1 F M L 3 N p a W V u d H N v Z S 5 k Y X R h Y m F z Z S 5 3 a W 5 k b 3 d z L m 5 l d D t m a W 5 h b C 1 l b n R z b 2 U t c H J v a m V j d H N 1 Y n N j c m l w d G l v b i 9 k Y m 8 v U 3 R v c m F n Z V B y b 2 p l Y 3 R z L n t N b 3 R p d m F 0 a W 9 u L D E x f S Z x d W 9 0 O y w m c X V v d D t T Z X J 2 Z X I u R G F 0 Y W J h c 2 V c X C 8 y L 1 N R T C 9 z a W l l b n R z b 2 U u Z G F 0 Y W J h c 2 U u d 2 l u Z G 9 3 c y 5 u Z X Q 7 Z m l u Y W w t Z W 5 0 c 2 9 l L X B y b 2 p l Y 3 R z d W J z Y 3 J p c H R p b 2 4 v Z G J v L 1 N 0 b 3 J h Z 2 V Q c m 9 q Z W N 0 c y 5 7 U 2 9 s d m l u Z 0 l u d G V y b l N 1 c 3 R h a W 5 h Y m l s a X R 5 L D E y f S Z x d W 9 0 O y w m c X V v d D t T Z X J 2 Z X I u R G F 0 Y W J h c 2 V c X C 8 y L 1 N R T C 9 z a W l l b n R z b 2 U u Z G F 0 Y W J h c 2 U u d 2 l u Z G 9 3 c y 5 u Z X Q 7 Z m l u Y W w t Z W 5 0 c 2 9 l L X B y b 2 p l Y 3 R z d W J z Y 3 J p c H R p b 2 4 v Z G J v L 1 N 0 b 3 J h Z 2 V Q c m 9 q Z W N 0 c y 5 7 U k V T S W 5 0 Z W d y Y X R p b 2 4 s M T N 9 J n F 1 b 3 Q 7 L C Z x d W 9 0 O 1 N l c n Z l c i 5 E Y X R h Y m F z Z V x c L z I v U 1 F M L 3 N p a W V u d H N v Z S 5 k Y X R h Y m F z Z S 5 3 a W 5 k b 3 d z L m 5 l d D t m a W 5 h b C 1 l b n R z b 2 U t c H J v a m V j d H N 1 Y n N j c m l w d G l v b i 9 k Y m 8 v U 3 R v c m F n Z V B y b 2 p l Y 3 R z L n t T d X B w b H l T Z W N 1 c m l 0 e S w x N H 0 m c X V v d D s s J n F 1 b 3 Q 7 U 2 V y d m V y L k R h d G F i Y X N l X F w v M i 9 T U U w v c 2 l p Z W 5 0 c 2 9 l L m R h d G F i Y X N l L n d p b m R v d 3 M u b m V 0 O 2 Z p b m F s L W V u d H N v Z S 1 w c m 9 q Z W N 0 c 3 V i c 2 N y a X B 0 a W 9 u L 2 R i b y 9 T d G 9 y Y W d l U H J v a m V j d H M u e 0 J l b m V m a X R z R G V z Y 3 J p c H R p b 2 4 s M T V 9 J n F 1 b 3 Q 7 L C Z x d W 9 0 O 1 N l c n Z l c i 5 E Y X R h Y m F z Z V x c L z I v U 1 F M L 3 N p a W V u d H N v Z S 5 k Y X R h Y m F z Z S 5 3 a W 5 k b 3 d z L m 5 l d D t m a W 5 h b C 1 l b n R z b 2 U t c H J v a m V j d H N 1 Y n N j c m l w d G l v b i 9 k Y m 8 v U 3 R v c m F n Z V B y b 2 p l Y 3 R z L n t H c m l k V H J h b n N m Z X J D Y X A s M T Z 9 J n F 1 b 3 Q 7 L C Z x d W 9 0 O 1 N l c n Z l c i 5 E Y X R h Y m F z Z V x c L z I v U 1 F M L 3 N p a W V u d H N v Z S 5 k Y X R h Y m F z Z S 5 3 a W 5 k b 3 d z L m 5 l d D t m a W 5 h b C 1 l b n R z b 2 U t c H J v a m V j d H N 1 Y n N j c m l w d G l v b i 9 k Y m 8 v U 3 R v c m F n Z V B y b 2 p l Y 3 R z L n t D b 2 1 t Z W 5 0 R X N 0 a W 1 h d G V k Q 2 F w Z X h D b 3 N 0 L D E 3 f S Z x d W 9 0 O y w m c X V v d D t T Z X J 2 Z X I u R G F 0 Y W J h c 2 V c X C 8 y L 1 N R T C 9 z a W l l b n R z b 2 U u Z G F 0 Y W J h c 2 U u d 2 l u Z G 9 3 c y 5 u Z X Q 7 Z m l u Y W w t Z W 5 0 c 2 9 l L X B y b 2 p l Y 3 R z d W J z Y 3 J p c H R p b 2 4 v Z G J v L 1 N 0 b 3 J h Z 2 V Q c m 9 q Z W N 0 c y 5 7 T W F p b k V u d m l y b 2 5 t Z W 5 0 Y W x J b X B h Y 3 Q s M T h 9 J n F 1 b 3 Q 7 L C Z x d W 9 0 O 1 N l c n Z l c i 5 E Y X R h Y m F z Z V x c L z I v U 1 F M L 3 N p a W V u d H N v Z S 5 k Y X R h Y m F z Z S 5 3 a W 5 k b 3 d z L m 5 l d D t m a W 5 h b C 1 l b n R z b 2 U t c H J v a m V j d H N 1 Y n N j c m l w d G l v b i 9 k Y m 8 v U 3 R v c m F n Z V B y b 2 p l Y 3 R z L n t D c m V h d G V k Q X Q s M T l 9 J n F 1 b 3 Q 7 L C Z x d W 9 0 O 1 N l c n Z l c i 5 E Y X R h Y m F z Z V x c L z I v U 1 F M L 3 N p a W V u d H N v Z S 5 k Y X R h Y m F z Z S 5 3 a W 5 k b 3 d z L m 5 l d D t m a W 5 h b C 1 l b n R z b 2 U t c H J v a m V j d H N 1 Y n N j c m l w d G l v b i 9 k Y m 8 v U 3 R v c m F n Z V B y b 2 p l Y 3 R z L n t V c G R h d G V k Q X Q s M j B 9 J n F 1 b 3 Q 7 L C Z x d W 9 0 O 1 N l c n Z l c i 5 E Y X R h Y m F z Z V x c L z I v U 1 F M L 3 N p a W V u d H N v Z S 5 k Y X R h Y m F z Z S 5 3 a W 5 k b 3 d z L m 5 l d D t m a W 5 h b C 1 l b n R z b 2 U t c H J v a m V j d H N 1 Y n N j c m l w d G l v b i 9 k Y m 8 v U 3 R v c m F n Z V B y b 2 p l Y 3 R z L n t O Y X R p b 2 5 h b F B s Y W 5 B Z H Z h b m N l Z C w y M X 0 m c X V v d D s s J n F 1 b 3 Q 7 U 2 V y d m V y L k R h d G F i Y X N l X F w v M i 9 T U U w v c 2 l p Z W 5 0 c 2 9 l L m R h d G F i Y X N l L n d p b m R v d 3 M u b m V 0 O 2 Z p b m F s L W V u d H N v Z S 1 w c m 9 q Z W N 0 c 3 V i c 2 N y a X B 0 a W 9 u L 2 R i b y 9 T d G 9 y Y W d l U H J v a m V j d H M u e 0 5 h d G l v b m F s U G x h b k N v b n N p Z G V y Y X R p b 2 4 s M j J 9 J n F 1 b 3 Q 7 L C Z x d W 9 0 O 1 N l c n Z l c i 5 E Y X R h Y m F z Z V x c L z I v U 1 F M L 3 N p a W V u d H N v Z S 5 k Y X R h Y m F z Z S 5 3 a W 5 k b 3 d z L m 5 l d D t m a W 5 h b C 1 l b n R z b 2 U t c H J v a m V j d H N 1 Y n N j c m l w d G l v b i 9 k Y m 8 v U 3 R v c m F n Z V B y b 2 p l Y 3 R z L n t D b 2 5 u Z W N 0 a W 9 u Q W d y Z W V t Z W 5 0 R m l s Z U 5 h b W U s M j N 9 J n F 1 b 3 Q 7 L C Z x d W 9 0 O 1 N l c n Z l c i 5 E Y X R h Y m F z Z V x c L z I v U 1 F M L 3 N p a W V u d H N v Z S 5 k Y X R h Y m F z Z S 5 3 a W 5 k b 3 d z L m 5 l d D t m a W 5 h b C 1 l b n R z b 2 U t c H J v a m V j d H N 1 Y n N j c m l w d G l v b i 9 k Y m 8 v U 3 R v c m F n Z V B y b 2 p l Y 3 R z L n t D b 2 5 u Z W N 0 a W 9 u Q W d y Z W V t Z W 5 0 V m F s a W R h d G V k L D I 0 f S Z x d W 9 0 O y w m c X V v d D t T Z X J 2 Z X I u R G F 0 Y W J h c 2 V c X C 8 y L 1 N R T C 9 z a W l l b n R z b 2 U u Z G F 0 Y W J h c 2 U u d 2 l u Z G 9 3 c y 5 u Z X Q 7 Z m l u Y W w t Z W 5 0 c 2 9 l L X B y b 2 p l Y 3 R z d W J z Y 3 J p c H R p b 2 4 v Z G J v L 1 N 0 b 3 J h Z 2 V Q c m 9 q Z W N 0 c y 5 7 U 3 R 1 Z G l l c 0 F k d m F u Y 2 V k R m l s Z U 5 h b W U s M j V 9 J n F 1 b 3 Q 7 L C Z x d W 9 0 O 1 N l c n Z l c i 5 E Y X R h Y m F z Z V x c L z I v U 1 F M L 3 N p a W V u d H N v Z S 5 k Y X R h Y m F z Z S 5 3 a W 5 k b 3 d z L m 5 l d D t m a W 5 h b C 1 l b n R z b 2 U t c H J v a m V j d H N 1 Y n N j c m l w d G l v b i 9 k Y m 8 v U 3 R v c m F n Z V B y b 2 p l Y 3 R z L n t T d H V k a W V z Q W R 2 Y W 5 j Z W R W Y W x p Z G F 0 Z W Q s M j Z 9 J n F 1 b 3 Q 7 L C Z x d W 9 0 O 1 N l c n Z l c i 5 E Y X R h Y m F z Z V x c L z I v U 1 F M L 3 N p a W V u d H N v Z S 5 k Y X R h Y m F z Z S 5 3 a W 5 k b 3 d z L m 5 l d D t m a W 5 h b C 1 l b n R z b 2 U t c H J v a m V j d H N 1 Y n N j c m l w d G l v b i 9 k Y m 8 v U 3 R v c m F n Z V B y b 2 p l Y 3 R z L n t T d W J t a X N z a W 9 u X 0 l k L D I 3 f S Z x d W 9 0 O y w m c X V v d D t T Z X J 2 Z X I u R G F 0 Y W J h c 2 V c X C 8 y L 1 N R T C 9 z a W l l b n R z b 2 U u Z G F 0 Y W J h c 2 U u d 2 l u Z G 9 3 c y 5 u Z X Q 7 Z m l u Y W w t Z W 5 0 c 2 9 l L X B y b 2 p l Y 3 R z d W J z Y 3 J p c H R p b 2 4 v Z G J v L 1 N 0 b 3 J h Z 2 V Q c m 9 q Z W N 0 c y 5 7 U 3 R v c m F n Z V B y b 2 p l Y 3 R M b 2 N h d G l v b k 5 h b W U s M j h 9 J n F 1 b 3 Q 7 L C Z x d W 9 0 O 1 N l c n Z l c i 5 E Y X R h Y m F z Z V x c L z I v U 1 F M L 3 N p a W V u d H N v Z S 5 k Y X R h Y m F z Z S 5 3 a W 5 k b 3 d z L m 5 l d D t m a W 5 h b C 1 l b n R z b 2 U t c H J v a m V j d H N 1 Y n N j c m l w d G l v b i 9 k Y m 8 v U 3 R v c m F n Z V B y b 2 p l Y 3 R z L n t H Z W 5 l c m F 0 a W 5 n T W F 4 Q W N 0 a X Z l U G 9 3 Z X I s M j l 9 J n F 1 b 3 Q 7 L C Z x d W 9 0 O 1 N l c n Z l c i 5 E Y X R h Y m F z Z V x c L z I v U 1 F M L 3 N p a W V u d H N v Z S 5 k Y X R h Y m F z Z S 5 3 a W 5 k b 3 d z L m 5 l d D t m a W 5 h b C 1 l b n R z b 2 U t c H J v a m V j d H N 1 Y n N j c m l w d G l v b i 9 k Y m 8 v U 3 R v c m F n Z V B y b 2 p l Y 3 R z L n t H Z W 5 l c m F 0 a W 5 n T W l u Q W N 0 a X Z l U G 9 3 Z X I s M z B 9 J n F 1 b 3 Q 7 L C Z x d W 9 0 O 1 N l c n Z l c i 5 E Y X R h Y m F z Z V x c L z I v U 1 F M L 3 N p a W V u d H N v Z S 5 k Y X R h Y m F z Z S 5 3 a W 5 k b 3 d z L m 5 l d D t m a W 5 h b C 1 l b n R z b 2 U t c H J v a m V j d H N 1 Y n N j c m l w d G l v b i 9 k Y m 8 v U 3 R v c m F n Z V B y b 2 p l Y 3 R z L n t H Z W 5 l c m F 0 a W 5 n T W F 4 U m V h Y 3 R p d m V Q b 3 d l c i w z M X 0 m c X V v d D s s J n F 1 b 3 Q 7 U 2 V y d m V y L k R h d G F i Y X N l X F w v M i 9 T U U w v c 2 l p Z W 5 0 c 2 9 l L m R h d G F i Y X N l L n d p b m R v d 3 M u b m V 0 O 2 Z p b m F s L W V u d H N v Z S 1 w c m 9 q Z W N 0 c 3 V i c 2 N y a X B 0 a W 9 u L 2 R i b y 9 T d G 9 y Y W d l U H J v a m V j d H M u e 0 d l b m V y Y X R p b m d N a W 5 S Z W F j d G l 2 Z V B v d 2 V y L D M y f S Z x d W 9 0 O y w m c X V v d D t T Z X J 2 Z X I u R G F 0 Y W J h c 2 V c X C 8 y L 1 N R T C 9 z a W l l b n R z b 2 U u Z G F 0 Y W J h c 2 U u d 2 l u Z G 9 3 c y 5 u Z X Q 7 Z m l u Y W w t Z W 5 0 c 2 9 l L X B y b 2 p l Y 3 R z d W J z Y 3 J p c H R p b 2 4 v Z G J v L 1 N 0 b 3 J h Z 2 V Q c m 9 q Z W N 0 c y 5 7 U 3 R v c m F n Z U 1 h e E F j d G l 2 Z V B v d 2 V y L D M z f S Z x d W 9 0 O y w m c X V v d D t T Z X J 2 Z X I u R G F 0 Y W J h c 2 V c X C 8 y L 1 N R T C 9 z a W l l b n R z b 2 U u Z G F 0 Y W J h c 2 U u d 2 l u Z G 9 3 c y 5 u Z X Q 7 Z m l u Y W w t Z W 5 0 c 2 9 l L X B y b 2 p l Y 3 R z d W J z Y 3 J p c H R p b 2 4 v Z G J v L 1 N 0 b 3 J h Z 2 V Q c m 9 q Z W N 0 c y 5 7 U 3 R v c m F n Z U 1 p b k F j d G l 2 Z V B v d 2 V y L D M 0 f S Z x d W 9 0 O y w m c X V v d D t T Z X J 2 Z X I u R G F 0 Y W J h c 2 V c X C 8 y L 1 N R T C 9 z a W l l b n R z b 2 U u Z G F 0 Y W J h c 2 U u d 2 l u Z G 9 3 c y 5 u Z X Q 7 Z m l u Y W w t Z W 5 0 c 2 9 l L X B y b 2 p l Y 3 R z d W J z Y 3 J p c H R p b 2 4 v Z G J v L 1 N 0 b 3 J h Z 2 V Q c m 9 q Z W N 0 c y 5 7 U 3 R v c m F n Z U 1 h e F J l Y W N 0 a X Z l U G 9 3 Z X I s M z V 9 J n F 1 b 3 Q 7 L C Z x d W 9 0 O 1 N l c n Z l c i 5 E Y X R h Y m F z Z V x c L z I v U 1 F M L 3 N p a W V u d H N v Z S 5 k Y X R h Y m F z Z S 5 3 a W 5 k b 3 d z L m 5 l d D t m a W 5 h b C 1 l b n R z b 2 U t c H J v a m V j d H N 1 Y n N j c m l w d G l v b i 9 k Y m 8 v U 3 R v c m F n Z V B y b 2 p l Y 3 R z L n t T d G 9 y Y W d l T W l u U m V h Y 3 R p d m V Q b 3 d l c i w z N n 0 m c X V v d D s s J n F 1 b 3 Q 7 U 2 V y d m V y L k R h d G F i Y X N l X F w v M i 9 T U U w v c 2 l p Z W 5 0 c 2 9 l L m R h d G F i Y X N l L n d p b m R v d 3 M u b m V 0 O 2 Z p b m F s L W V u d H N v Z S 1 w c m 9 q Z W N 0 c 3 V i c 2 N y a X B 0 a W 9 u L 2 R i b y 9 T d G 9 y Y W d l U H J v a m V j d H M u e 1 B y b 2 1 v d G V y T 3 d u Z X I s M z d 9 J n F 1 b 3 Q 7 L C Z x d W 9 0 O 1 N l c n Z l c i 5 E Y X R h Y m F z Z V x c L z I v U 1 F M L 3 N p a W V u d H N v Z S 5 k Y X R h Y m F z Z S 5 3 a W 5 k b 3 d z L m 5 l d D t m a W 5 h b C 1 l b n R z b 2 U t c H J v a m V j d H N 1 Y n N j c m l w d G l v b i 9 k Y m 8 v U 3 R v c m F n Z V B y b 2 p l Y 3 R z L n t J c 1 N 1 Y m 1 p d H R l Z C w z O H 0 m c X V v d D s s J n F 1 b 3 Q 7 U 2 V y d m V y L k R h d G F i Y X N l X F w v M i 9 T U U w v c 2 l p Z W 5 0 c 2 9 l L m R h d G F i Y X N l L n d p b m R v d 3 M u b m V 0 O 2 Z p b m F s L W V u d H N v Z S 1 w c m 9 q Z W N 0 c 3 V i c 2 N y a X B 0 a W 9 u L 2 R i b y 9 T d G 9 y Y W d l U H J v a m V j d H M u e 1 N w b 2 N O Y W 1 l L D M 5 f S Z x d W 9 0 O y w m c X V v d D t T Z X J 2 Z X I u R G F 0 Y W J h c 2 V c X C 8 y L 1 N R T C 9 z a W l l b n R z b 2 U u Z G F 0 Y W J h c 2 U u d 2 l u Z G 9 3 c y 5 u Z X Q 7 Z m l u Y W w t Z W 5 0 c 2 9 l L X B y b 2 p l Y 3 R z d W J z Y 3 J p c H R p b 2 4 v Z G J v L 1 N 0 b 3 J h Z 2 V Q c m 9 q Z W N 0 c y 5 7 U 3 B v Y 0 V t Y W l s L D Q w f S Z x d W 9 0 O y w m c X V v d D t T Z X J 2 Z X I u R G F 0 Y W J h c 2 V c X C 8 y L 1 N R T C 9 z a W l l b n R z b 2 U u Z G F 0 Y W J h c 2 U u d 2 l u Z G 9 3 c y 5 u Z X Q 7 Z m l u Y W w t Z W 5 0 c 2 9 l L X B y b 2 p l Y 3 R z d W J z Y 3 J p c H R p b 2 4 v Z G J v L 1 N 0 b 3 J h Z 2 V Q c m 9 q Z W N 0 c y 5 7 U 3 B v Y 0 5 1 b W J l c i w 0 M X 0 m c X V v d D s s J n F 1 b 3 Q 7 U 2 V y d m V y L k R h d G F i Y X N l X F w v M i 9 T U U w v c 2 l p Z W 5 0 c 2 9 l L m R h d G F i Y X N l L n d p b m R v d 3 M u b m V 0 O 2 Z p b m F s L W V u d H N v Z S 1 w c m 9 q Z W N 0 c 3 V i c 2 N y a X B 0 a W 9 u L 2 R i b y 9 T d G 9 y Y W d l U H J v a m V j d H M u e 1 B D S V Z h b G l k Y X R l Z C w 0 M n 0 m c X V v d D s s J n F 1 b 3 Q 7 U 2 V y d m V y L k R h d G F i Y X N l X F w v M i 9 T U U w v c 2 l p Z W 5 0 c 2 9 l L m R h d G F i Y X N l L n d p b m R v d 3 M u b m V 0 O 2 Z p b m F s L W V u d H N v Z S 1 w c m 9 q Z W N 0 c 3 V i c 2 N y a X B 0 a W 9 u L 2 R i b y 9 T d G 9 y Y W d l U H J v a m V j d H M u e 0 5 h d G l v b m F s U G x h b k F k d m F u Y 2 V k d F Z h b G l k Y X R l Z C w 0 M 3 0 m c X V v d D s s J n F 1 b 3 Q 7 U 2 V y d m V y L k R h d G F i Y X N l X F w v M i 9 T U U w v c 2 l p Z W 5 0 c 2 9 l L m R h d G F i Y X N l L n d p b m R v d 3 M u b m V 0 O 2 Z p b m F s L W V u d H N v Z S 1 w c m 9 q Z W N 0 c 3 V i c 2 N y a X B 0 a W 9 u L 2 R i b y 9 T d G 9 y Y W d l U H J v a m V j d H M u e 0 5 h d G l v b m F s U G x h b k N v b n N p Z G V y Y X R p b 2 5 W Y W x p Z G F 0 Z W Q s N D R 9 J n F 1 b 3 Q 7 L C Z x d W 9 0 O 1 N l c n Z l c i 5 E Y X R h Y m F z Z V x c L z I v U 1 F M L 3 N p a W V u d H N v Z S 5 k Y X R h Y m F z Z S 5 3 a W 5 k b 3 d z L m 5 l d D t m a W 5 h b C 1 l b n R z b 2 U t c H J v a m V j d H N 1 Y n N j c m l w d G l v b i 9 k Y m 8 v U 3 R v c m F n Z V B y b 2 p l Y 3 R z L n t D c m V h d G V k Q n k s N D V 9 J n F 1 b 3 Q 7 L C Z x d W 9 0 O 1 N l c n Z l c i 5 E Y X R h Y m F z Z V x c L z I v U 1 F M L 3 N p a W V u d H N v Z S 5 k Y X R h Y m F z Z S 5 3 a W 5 k b 3 d z L m 5 l d D t m a W 5 h b C 1 l b n R z b 2 U t c H J v a m V j d H N 1 Y n N j c m l w d G l v b i 9 k Y m 8 v U 3 R v c m F n Z V B y b 2 p l Y 3 R z L n t V c G R h d G V k Q n k s N D Z 9 J n F 1 b 3 Q 7 L C Z x d W 9 0 O 1 N l c n Z l c i 5 E Y X R h Y m F z Z V x c L z I v U 1 F M L 3 N p a W V u d H N v Z S 5 k Y X R h Y m F z Z S 5 3 a W 5 k b 3 d z L m 5 l d D t m a W 5 h b C 1 l b n R z b 2 U t c H J v a m V j d H N 1 Y n N j c m l w d G l v b i 9 k Y m 8 v U 3 R v c m F n Z V B y b 2 p l Y 3 R z L n t N Y X B M b 2 N h d G l v b k x h d C w 0 N 3 0 m c X V v d D s s J n F 1 b 3 Q 7 U 2 V y d m V y L k R h d G F i Y X N l X F w v M i 9 T U U w v c 2 l p Z W 5 0 c 2 9 l L m R h d G F i Y X N l L n d p b m R v d 3 M u b m V 0 O 2 Z p b m F s L W V u d H N v Z S 1 w c m 9 q Z W N 0 c 3 V i c 2 N y a X B 0 a W 9 u L 2 R i b y 9 T d G 9 y Y W d l U H J v a m V j d H M u e 0 1 h c E x v Y 2 F 0 a W 9 u T G 9 u Z y w 0 O H 0 m c X V v d D s s J n F 1 b 3 Q 7 U 2 V y d m V y L k R h d G F i Y X N l X F w v M i 9 T U U w v c 2 l p Z W 5 0 c 2 9 l L m R h d G F i Y X N l L n d p b m R v d 3 M u b m V 0 O 2 Z p b m F s L W V u d H N v Z S 1 w c m 9 q Z W N 0 c 3 V i c 2 N y a X B 0 a W 9 u L 2 R i b y 9 T d G 9 y Y W d l U H J v a m V j d H M u e 0 V m Z m l j a W V u Y 3 l D b 2 1 t Z W 5 0 L D Q 5 f S Z x d W 9 0 O y w m c X V v d D t T Z X J 2 Z X I u R G F 0 Y W J h c 2 V c X C 8 y L 1 N R T C 9 z a W l l b n R z b 2 U u Z G F 0 Y W J h c 2 U u d 2 l u Z G 9 3 c y 5 u Z X Q 7 Z m l u Y W w t Z W 5 0 c 2 9 l L X B y b 2 p l Y 3 R z d W J z Y 3 J p c H R p b 2 4 v Z G J v L 1 N 0 b 3 J h Z 2 V Q c m 9 q Z W N 0 c y 5 7 R W Z m a W N p Z W 5 j e U 1 h e C w 1 M H 0 m c X V v d D s s J n F 1 b 3 Q 7 U 2 V y d m V y L k R h d G F i Y X N l X F w v M i 9 T U U w v c 2 l p Z W 5 0 c 2 9 l L m R h d G F i Y X N l L n d p b m R v d 3 M u b m V 0 O 2 Z p b m F s L W V u d H N v Z S 1 w c m 9 q Z W N 0 c 3 V i c 2 N y a X B 0 a W 9 u L 2 R i b y 9 T d G 9 y Y W d l U H J v a m V j d H M u e 0 V m Z m l j a W V u Y 3 l N a W 4 s N T F 9 J n F 1 b 3 Q 7 L C Z x d W 9 0 O 1 N l c n Z l c i 5 E Y X R h Y m F z Z V x c L z I v U 1 F M L 3 N p a W V u d H N v Z S 5 k Y X R h Y m F z Z S 5 3 a W 5 k b 3 d z L m 5 l d D t m a W 5 h b C 1 l b n R z b 2 U t c H J v a m V j d H N 1 Y n N j c m l w d G l v b i 9 k Y m 8 v U 3 R v c m F n Z V B y b 2 p l Y 3 R z L n t F c 3 R p b W F 0 Z W R D Y X B l e E N v c 3 R N R X V y L D U y f S Z x d W 9 0 O y w m c X V v d D t T Z X J 2 Z X I u R G F 0 Y W J h c 2 V c X C 8 y L 1 N R T C 9 z a W l l b n R z b 2 U u Z G F 0 Y W J h c 2 U u d 2 l u Z G 9 3 c y 5 u Z X Q 7 Z m l u Y W w t Z W 5 0 c 2 9 l L X B y b 2 p l Y 3 R z d W J z Y 3 J p c H R p b 2 4 v Z G J v L 1 N 0 b 3 J h Z 2 V Q c m 9 q Z W N 0 c y 5 7 R X N 0 a W 1 h d G V k T 3 B l e E N v c 3 R N R X V y L D U z f S Z x d W 9 0 O y w m c X V v d D t T Z X J 2 Z X I u R G F 0 Y W J h c 2 V c X C 8 y L 1 N R T C 9 z a W l l b n R z b 2 U u Z G F 0 Y W J h c 2 U u d 2 l u Z G 9 3 c y 5 u Z X Q 7 Z m l u Y W w t Z W 5 0 c 2 9 l L X B y b 2 p l Y 3 R z d W J z Y 3 J p c H R p b 2 4 v Z G J v L 1 N 0 b 3 J h Z 2 V Q c m 9 q Z W N 0 c y 5 7 Q 2 9 t b W V u d E V z d G l t Y X R l Z E 9 w Z X h D b 3 N 0 L D U 0 f S Z x d W 9 0 O y w m c X V v d D t T Z X J 2 Z X I u R G F 0 Y W J h c 2 V c X C 8 y L 1 N R T C 9 z a W l l b n R z b 2 U u Z G F 0 Y W J h c 2 U u d 2 l u Z G 9 3 c y 5 u Z X Q 7 Z m l u Y W w t Z W 5 0 c 2 9 l L X B y b 2 p l Y 3 R z d W J z Y 3 J p c H R p b 2 4 v Z G J v L 1 N 0 b 3 J h Z 2 V Q c m 9 q Z W N 0 c y 5 7 S X N D b 2 1 t a X N z a W 9 u a W 5 n W W V h c k N v b m Z p c m 1 l Z C w 1 N X 0 m c X V v d D s s J n F 1 b 3 Q 7 U 2 V y d m V y L k R h d G F i Y X N l X F w v M i 9 T U U w v c 2 l p Z W 5 0 c 2 9 l L m R h d G F i Y X N l L n d p b m R v d 3 M u b m V 0 O 2 Z p b m F s L W V u d H N v Z S 1 w c m 9 q Z W N 0 c 3 V i c 2 N y a X B 0 a W 9 u L 2 R i b y 9 T d G 9 y Y W d l U H J v a m V j d H M u e 0 N v b W 1 p c 3 N p b 2 5 p b m d Z Z W F y L D U 2 f S Z x d W 9 0 O y w m c X V v d D t T Z X J 2 Z X I u R G F 0 Y W J h c 2 V c X C 8 y L 1 N R T C 9 z a W l l b n R z b 2 U u Z G F 0 Y W J h c 2 U u d 2 l u Z G 9 3 c y 5 u Z X Q 7 Z m l u Y W w t Z W 5 0 c 2 9 l L X B y b 2 p l Y 3 R z d W J z Y 3 J p c H R p b 2 4 v Z G J v L 1 N 0 b 3 J h Z 2 V Q c m 9 q Z W N 0 c y 5 7 U 3 R v c m F n Z V V u a X R M a W Z l V G l t Z V l l Y X J z L D U 3 f S Z x d W 9 0 O y w m c X V v d D t T Z X J 2 Z X I u R G F 0 Y W J h c 2 V c X C 8 y L 1 N R T C 9 z a W l l b n R z b 2 U u Z G F 0 Y W J h c 2 U u d 2 l u Z G 9 3 c y 5 u Z X Q 7 Z m l u Y W w t Z W 5 0 c 2 9 l L X B y b 2 p l Y 3 R z d W J z Y 3 J p c H R p b 2 4 v Z G J v L 1 N 0 b 3 J h Z 2 V Q c m 9 q Z W N 0 c y 5 7 Q W R k a X R p b 2 5 u Y W x J b m Z v L D U 4 f S Z x d W 9 0 O y w m c X V v d D t T Z X J 2 Z X I u R G F 0 Y W J h c 2 V c X C 8 y L 1 N R T C 9 z a W l l b n R z b 2 U u Z G F 0 Y W J h c 2 U u d 2 l u Z G 9 3 c y 5 u Z X Q 7 Z m l u Y W w t Z W 5 0 c 2 9 l L X B y b 2 p l Y 3 R z d W J z Y 3 J p c H R p b 2 4 v Z G J v L 1 N 0 b 3 J h Z 2 V Q c m 9 q Z W N 0 c y 5 7 U 3 R 1 Z G l l c 1 V u Z G V y Q 2 9 u c 2 l k Z X J h d G l v b k Z p b G V u Y W 1 l L D U 5 f S Z x d W 9 0 O y w m c X V v d D t T Z X J 2 Z X I u R G F 0 Y W J h c 2 V c X C 8 y L 1 N R T C 9 z a W l l b n R z b 2 U u Z G F 0 Y W J h c 2 U u d 2 l u Z G 9 3 c y 5 u Z X Q 7 Z m l u Y W w t Z W 5 0 c 2 9 l L X B y b 2 p l Y 3 R z d W J z Y 3 J p c H R p b 2 4 v Z G J v L 1 N 0 b 3 J h Z 2 V Q c m 9 q Z W N 0 c y 5 7 U 3 R 1 Z G l l c 1 V u Z G V y Q 2 9 u c 2 l k Z X J h d G l v b l Z h b G l k Y X R l Z C w 2 M H 0 m c X V v d D s s J n F 1 b 3 Q 7 U 2 V y d m V y L k R h d G F i Y X N l X F w v M i 9 T U U w v c 2 l p Z W 5 0 c 2 9 l L m R h d G F i Y X N l L n d p b m R v d 3 M u b m V 0 O 2 Z p b m F s L W V u d H N v Z S 1 w c m 9 q Z W N 0 c 3 V i c 2 N y a X B 0 a W 9 u L 2 R i b y 9 T d G 9 y Y W d l U H J v a m V j d H M u e 1 N 0 Y X R 1 c 0 l k L D Y x f S Z x d W 9 0 O y w m c X V v d D t T Z X J 2 Z X I u R G F 0 Y W J h c 2 V c X C 8 y L 1 N R T C 9 z a W l l b n R z b 2 U u Z G F 0 Y W J h c 2 U u d 2 l u Z G 9 3 c y 5 u Z X Q 7 Z m l u Y W w t Z W 5 0 c 2 9 l L X B y b 2 p l Y 3 R z d W J z Y 3 J p c H R p b 2 4 v Z G J v L 1 N 0 b 3 J h Z 2 V Q c m 9 q Z W N 0 c y 5 7 U G N p U m V m Z X J l b m N l L D Y y f S Z x d W 9 0 O y w m c X V v d D t T Z X J 2 Z X I u R G F 0 Y W J h c 2 V c X C 8 y L 1 N R T C 9 z a W l l b n R z b 2 U u Z G F 0 Y W J h c 2 U u d 2 l u Z G 9 3 c y 5 u Z X Q 7 Z m l u Y W w t Z W 5 0 c 2 9 l L X B y b 2 p l Y 3 R z d W J z Y 3 J p c H R p b 2 4 v Z G J v L 1 N 0 b 3 J h Z 2 V Q c m 9 q Z W N 0 c y 5 7 S X N v Q 2 9 k Z S w 2 M 3 0 m c X V v d D s s J n F 1 b 3 Q 7 U 2 V y d m V y L k R h d G F i Y X N l X F w v M i 9 T U U w v c 2 l p Z W 5 0 c 2 9 l L m R h d G F i Y X N l L n d p b m R v d 3 M u b m V 0 O 2 Z p b m F s L W V u d H N v Z S 1 w c m 9 q Z W N 0 c 3 V i c 2 N y a X B 0 a W 9 u L 2 R i b y 9 T d G 9 y Y W d l U H J v a m V j d H M u e 0 N v b W 1 p c 3 N p b 2 5 p b m d Z Z W F y Q 2 9 t b W V u d C w 2 N H 0 m c X V v d D s s J n F 1 b 3 Q 7 U 2 V y d m V y L k R h d G F i Y X N l X F w v M i 9 T U U w v c 2 l p Z W 5 0 c 2 9 l L m R h d G F i Y X N l L n d p b m R v d 3 M u b m V 0 O 2 Z p b m F s L W V u d H N v Z S 1 w c m 9 q Z W N 0 c 3 V i c 2 N y a X B 0 a W 9 u L 2 R i b y 9 T d G 9 y Y W d l U H J v a m V j d H M u e 1 N 0 b 3 J h Z 2 V V b m l 0 T G l m Z V R p b W V Z Z W F y c 0 N v b W 1 l b n Q s N j V 9 J n F 1 b 3 Q 7 L C Z x d W 9 0 O 1 N l c n Z l c i 5 E Y X R h Y m F z Z V x c L z I v U 1 F M L 3 N p a W V u d H N v Z S 5 k Y X R h Y m F z Z S 5 3 a W 5 k b 3 d z L m 5 l d D t m a W 5 h b C 1 l b n R z b 2 U t c H J v a m V j d H N 1 Y n N j c m l w d G l v b i 9 k Y m 8 v U 3 R v c m F n Z V B y b 2 p l Y 3 R z L n t H Z W 9 t Z X R y e U l k L D Y 2 f S Z x d W 9 0 O y w m c X V v d D t T Z X J 2 Z X I u R G F 0 Y W J h c 2 V c X C 8 y L 1 N R T C 9 z a W l l b n R z b 2 U u Z G F 0 Y W J h c 2 U u d 2 l u Z G 9 3 c y 5 u Z X Q 7 Z m l u Y W w t Z W 5 0 c 2 9 l L X B y b 2 p l Y 3 R z d W J z Y 3 J p c H R p b 2 4 v Z G J v L 1 N 0 b 3 J h Z 2 V Q c m 9 q Z W N 0 c y 5 7 S X N S Z W p l Y 3 R l Z C w 2 N 3 0 m c X V v d D s s J n F 1 b 3 Q 7 U 2 V y d m V y L k R h d G F i Y X N l X F w v M i 9 T U U w v c 2 l p Z W 5 0 c 2 9 l L m R h d G F i Y X N l L n d p b m R v d 3 M u b m V 0 O 2 Z p b m F s L W V u d H N v Z S 1 w c m 9 q Z W N 0 c 3 V i c 2 N y a X B 0 a W 9 u L 2 R i b y 9 T d G 9 y Y W d l U H J v a m V j d H M u e 1 N w b 2 N O Y W 1 l Q m l z L D Y 4 f S Z x d W 9 0 O y w m c X V v d D t T Z X J 2 Z X I u R G F 0 Y W J h c 2 V c X C 8 y L 1 N R T C 9 z a W l l b n R z b 2 U u Z G F 0 Y W J h c 2 U u d 2 l u Z G 9 3 c y 5 u Z X Q 7 Z m l u Y W w t Z W 5 0 c 2 9 l L X B y b 2 p l Y 3 R z d W J z Y 3 J p c H R p b 2 4 v Z G J v L 1 N 0 b 3 J h Z 2 V Q c m 9 q Z W N 0 c y 5 7 U 3 B v Y 0 V t Y W l s Q m l z L D Y 5 f S Z x d W 9 0 O y w m c X V v d D t T Z X J 2 Z X I u R G F 0 Y W J h c 2 V c X C 8 y L 1 N R T C 9 z a W l l b n R z b 2 U u Z G F 0 Y W J h c 2 U u d 2 l u Z G 9 3 c y 5 u Z X Q 7 Z m l u Y W w t Z W 5 0 c 2 9 l L X B y b 2 p l Y 3 R z d W J z Y 3 J p c H R p b 2 4 v Z G J v L 1 N 0 b 3 J h Z 2 V Q c m 9 q Z W N 0 c y 5 7 U 3 B v Y 0 5 1 b W J l c k J p c y w 3 M H 0 m c X V v d D s s J n F 1 b 3 Q 7 U 2 V y d m V y L k R h d G F i Y X N l X F w v M i 9 T U U w v c 2 l p Z W 5 0 c 2 9 l L m R h d G F i Y X N l L n d p b m R v d 3 M u b m V 0 O 2 Z p b m F s L W V u d H N v Z S 1 w c m 9 q Z W N 0 c 3 V i c 2 N y a X B 0 a W 9 u L 2 R i b y 9 T d G 9 y Y W d l U H J v a m V j d H M u e 0 N i Y U R p c 2 N s Y W l t Z X I s N z F 9 J n F 1 b 3 Q 7 L C Z x d W 9 0 O 1 N l c n Z l c i 5 E Y X R h Y m F z Z V x c L z I v U 1 F M L 3 N p a W V u d H N v Z S 5 k Y X R h Y m F z Z S 5 3 a W 5 k b 3 d z L m 5 l d D t m a W 5 h b C 1 l b n R z b 2 U t c H J v a m V j d H N 1 Y n N j c m l w d G l v b i 9 k Y m 8 v U 3 R v c m F n Z V B y b 2 p l Y 3 R z L n t S Z X N p Z H V h b E V u d m l y b 2 5 t Z W 5 0 Y W x J b X B h Y 3 Q s N z J 9 J n F 1 b 3 Q 7 L C Z x d W 9 0 O 1 N l c n Z l c i 5 E Y X R h Y m F z Z V x c L z I v U 1 F M L 3 N p a W V u d H N v Z S 5 k Y X R h Y m F z Z S 5 3 a W 5 k b 3 d z L m 5 l d D t m a W 5 h b C 1 l b n R z b 2 U t c H J v a m V j d H N 1 Y n N j c m l w d G l v b i 9 k Y m 8 v U 3 R v c m F n Z V B y b 2 p l Y 3 R z L n t S Z X N p Z H V h b F N v Y 2 l h b E l t c G F j d C w 3 M 3 0 m c X V v d D s s J n F 1 b 3 Q 7 U 2 V y d m V y L k R h d G F i Y X N l X F w v M i 9 T U U w v c 2 l p Z W 5 0 c 2 9 l L m R h d G F i Y X N l L n d p b m R v d 3 M u b m V 0 O 2 Z p b m F s L W V u d H N v Z S 1 w c m 9 q Z W N 0 c 3 V i c 2 N y a X B 0 a W 9 u L 2 R i b y 9 T d G 9 y Y W d l U H J v a m V j d H M u e 0 9 0 a G V y U m V z a W R 1 Y W x J b X B h Y 3 Q s N z R 9 J n F 1 b 3 Q 7 L C Z x d W 9 0 O 1 N l c n Z l c i 5 E Y X R h Y m F z Z V x c L z I v U 1 F M L 3 N p a W V u d H N v Z S 5 k Y X R h Y m F z Z S 5 3 a W 5 k b 3 d z L m 5 l d D t m a W 5 h b C 1 l b n R z b 2 U t c H J v a m V j d H N 1 Y n N j c m l w d G l v b i 9 k Y m 8 v U 3 R v c m F n Z V B y b 2 p l Y 3 R z L n t D b 3 N 0 V W 5 j Z X J 0 Y W l u b H l S Y W 5 n Z S w 3 N X 0 m c X V v d D s s J n F 1 b 3 Q 7 U 2 V y d m V y L k R h d G F i Y X N l X F w v M i 9 T U U w v c 2 l p Z W 5 0 c 2 9 l L m R h d G F i Y X N l L n d p b m R v d 3 M u b m V 0 O 2 Z p b m F s L W V u d H N v Z S 1 w c m 9 q Z W N 0 c 3 V i c 2 N y a X B 0 a W 9 u L 2 R i b y 9 T d G 9 y Y W d l U H J v a m V j d H M u e 0 V 2 b 2 x 1 d G l v b k R y a X Z l c i w 3 N n 0 m c X V v d D s s J n F 1 b 3 Q 7 U 2 V y d m V y L k R h d G F i Y X N l X F w v M i 9 T U U w v c 2 l p Z W 5 0 c 2 9 l L m R h d G F i Y X N l L n d p b m R v d 3 M u b m V 0 O 2 Z p b m F s L W V u d H N v Z S 1 w c m 9 q Z W N 0 c 3 V i c 2 N y a X B 0 a W 9 u L 2 R i b y 9 T d G 9 y Y W d l U H J v a m V j d H M u e 0 R l b G F 5 R X h w b G F u Y X R p b 2 4 s N z d 9 J n F 1 b 3 Q 7 L C Z x d W 9 0 O 1 N l c n Z l c i 5 E Y X R h Y m F z Z V x c L z I v U 1 F M L 3 N p a W V u d H N v Z S 5 k Y X R h Y m F z Z S 5 3 a W 5 k b 3 d z L m 5 l d D t m a W 5 h b C 1 l b n R z b 2 U t c H J v a m V j d H N 1 Y n N j c m l w d G l v b i 9 k Y m 8 v U 3 R v c m F n Z V B y b 2 p l Y 3 R z L n t D b 2 1 w b G V 4 a X R 5 R X h w b G F u Y X R p b 2 4 s N z h 9 J n F 1 b 3 Q 7 L C Z x d W 9 0 O 1 N l c n Z l c i 5 E Y X R h Y m F z Z V x c L z I v U 1 F M L 3 N p a W V u d H N v Z S 5 k Y X R h Y m F z Z S 5 3 a W 5 k b 3 d z L m 5 l d D t m a W 5 h b C 1 l b n R z b 2 U t c H J v a m V j d H N 1 Y n N j c m l w d G l v b i 9 k Y m 8 v U 3 R v c m F n Z V B y b 2 p l Y 3 R z L n t I b 3 d Q c m 9 q Z W N 0 R m l 0 c 1 N 0 b 3 J 5 b G l u Z S w 3 O X 0 m c X V v d D s s J n F 1 b 3 Q 7 U 2 V y d m V y L k R h d G F i Y X N l X F w v M i 9 T U U w v c 2 l p Z W 5 0 c 2 9 l L m R h d G F i Y X N l L n d p b m R v d 3 M u b m V 0 O 2 Z p b m F s L W V u d H N v Z S 1 w c m 9 q Z W N 0 c 3 V i c 2 N y a X B 0 a W 9 u L 2 R i b y 9 T d G 9 y Y W d l U H J v a m V j d H M u e 1 R y Y W 5 z a W V u d C w 4 M H 0 m c X V v d D s s J n F 1 b 3 Q 7 U 2 V y d m V y L k R h d G F i Y X N l X F w v M i 9 T U U w v c 2 l p Z W 5 0 c 2 9 l L m R h d G F i Y X N l L n d p b m R v d 3 M u b m V 0 O 2 Z p b m F s L W V u d H N v Z S 1 w c m 9 q Z W N 0 c 3 V i c 2 N y a X B 0 a W 9 u L 2 R i b y 9 T d G 9 y Y W d l U H J v a m V j d H M u e 1 Z v b H R h Z 2 U s O D F 9 J n F 1 b 3 Q 7 L C Z x d W 9 0 O 1 N l c n Z l c i 5 E Y X R h Y m F z Z V x c L z I v U 1 F M L 3 N p a W V u d H N v Z S 5 k Y X R h Y m F z Z S 5 3 a W 5 k b 3 d z L m 5 l d D t m a W 5 h b C 1 l b n R z b 2 U t c H J v a m V j d H N 1 Y n N j c m l w d G l v b i 9 k Y m 8 v U 3 R v c m F n Z V B y b 2 p l Y 3 R z L n t G c m V x d W V u Y 3 k s O D J 9 J n F 1 b 3 Q 7 L C Z x d W 9 0 O 1 N l c n Z l c i 5 E Y X R h Y m F z Z V x c L z I v U 1 F M L 3 N p a W V u d H N v Z S 5 k Y X R h Y m F z Z S 5 3 a W 5 k b 3 d z L m 5 l d D t m a W 5 h b C 1 l b n R z b 2 U t c H J v a m V j d H N 1 Y n N j c m l w d G l v b i 9 k Y m 8 v U 3 R v c m F n Z V B y b 2 p l Y 3 R z L n t O Y X R p b 2 5 h b F B s Y W 4 s O D N 9 J n F 1 b 3 Q 7 L C Z x d W 9 0 O 1 N l c n Z l c i 5 E Y X R h Y m F z Z V x c L z I v U 1 F M L 3 N p a W V u d H N v Z S 5 k Y X R h Y m F z Z S 5 3 a W 5 k b 3 d z L m 5 l d D t m a W 5 h b C 1 l b n R z b 2 U t c H J v a m V j d H N 1 Y n N j c m l w d G l v b i 9 k Y m 8 v U 3 R v c m F n Z V B y b 2 p l Y 3 R z L n t Q c m 9 q Z W N 0 Q 2 9 t c G x l e G l 0 e U Z h Y 3 R v c i w 4 N H 0 m c X V v d D s s J n F 1 b 3 Q 7 U 2 V y d m V y L k R h d G F i Y X N l X F w v M i 9 T U U w v c 2 l p Z W 5 0 c 2 9 l L m R h d G F i Y X N l L n d p b m R v d 3 M u b m V 0 O 2 Z p b m F s L W V u d H N v Z S 1 w c m 9 q Z W N 0 c 3 V i c 2 N y a X B 0 a W 9 u L 2 R i b y 9 T d G 9 y Y W d l U H J v a m V j d H M u e 0 h v d 1 R v U m V h Z E N i Y V J l c 3 V s d H M s O D V 9 J n F 1 b 3 Q 7 L C Z x d W 9 0 O 1 N l c n Z l c i 5 E Y X R h Y m F z Z V x c L z I v U 1 F M L 3 N p a W V u d H N v Z S 5 k Y X R h Y m F z Z S 5 3 a W 5 k b 3 d z L m 5 l d D t m a W 5 h b C 1 l b n R z b 2 U t c H J v a m V j d H N 1 Y n N j c m l w d G l v b i 9 k Y m 8 v U 3 R v c m F n Z V B y b 2 p l Y 3 R z L n t B c 3 N 1 b X B 0 a W 9 u c 0 V 4 c G x h b m F 0 a W 9 u L D g 2 f S Z x d W 9 0 O y w m c X V v d D t T Z X J 2 Z X I u R G F 0 Y W J h c 2 V c X C 8 y L 1 N R T C 9 z a W l l b n R z b 2 U u Z G F 0 Y W J h c 2 U u d 2 l u Z G 9 3 c y 5 u Z X Q 7 Z m l u Y W w t Z W 5 0 c 2 9 l L X B y b 2 p l Y 3 R z d W J z Y 3 J p c H R p b 2 4 v Z G J v L 1 N 0 b 3 J h Z 2 V Q c m 9 q Z W N 0 c y 5 7 U 3 R h b m R h c m R D b 3 N 0 L D g 3 f S Z x d W 9 0 O y w m c X V v d D t T Z X J 2 Z X I u R G F 0 Y W J h c 2 V c X C 8 y L 1 N R T C 9 z a W l l b n R z b 2 U u Z G F 0 Y W J h c 2 U u d 2 l u Z G 9 3 c y 5 u Z X Q 7 Z m l u Y W w t Z W 5 0 c 2 9 l L X B y b 2 p l Y 3 R z d W J z Y 3 J p c H R p b 2 4 v Z G J v L 1 N 0 b 3 J h Z 2 V Q c m 9 q Z W N 0 c y 5 7 Q W 5 j a W x s Y X J 5 U 2 V y d m l j Z X N D Y X B h Y m l s a X R 5 L D g 4 f S Z x d W 9 0 O y w m c X V v d D t T Z X J 2 Z X I u R G F 0 Y W J h c 2 V c X C 8 y L 1 N R T C 9 z a W l l b n R z b 2 U u Z G F 0 Y W J h c 2 U u d 2 l u Z G 9 3 c y 5 u Z X Q 7 Z m l u Y W w t Z W 5 0 c 2 9 l L X B y b 2 p l Y 3 R z d W J z Y 3 J p c H R p b 2 4 v Z G J v L 1 N 0 b 3 J h Z 2 V Q c m 9 q Z W N 0 c y 5 7 Q 2 9 t c G x l b W V u d G F y e U l u Z m 9 y b W F 0 a W 9 u L D g 5 f S Z x d W 9 0 O y w m c X V v d D t T Z X J 2 Z X I u R G F 0 Y W J h c 2 V c X C 8 y L 1 N R T C 9 z a W l l b n R z b 2 U u Z G F 0 Y W J h c 2 U u d 2 l u Z G 9 3 c y 5 u Z X Q 7 Z m l u Y W w t Z W 5 0 c 2 9 l L X B y b 2 p l Y 3 R z d W J z Y 3 J p c H R p b 2 4 v Z G J v L 1 N 0 b 3 J h Z 2 V Q c m 9 q Z W N 0 c y 5 7 R n J l c X V l b m N 5 Q 2 9 u d G F p b m 1 l b n R S Z X N l c n Z l c 0 F j d G l 2 Y X R p b 2 4 s O T B 9 J n F 1 b 3 Q 7 L C Z x d W 9 0 O 1 N l c n Z l c i 5 E Y X R h Y m F z Z V x c L z I v U 1 F M L 3 N p a W V u d H N v Z S 5 k Y X R h Y m F z Z S 5 3 a W 5 k b 3 d z L m 5 l d D t m a W 5 h b C 1 l b n R z b 2 U t c H J v a m V j d H N 1 Y n N j c m l w d G l v b i 9 k Y m 8 v U 3 R v c m F n Z V B y b 2 p l Y 3 R z L n t B d m F p b G F i b G V Q b 3 d l c l J l Y W N o Z W Q s O T F 9 J n F 1 b 3 Q 7 L C Z x d W 9 0 O 1 N l c n Z l c i 5 E Y X R h Y m F z Z V x c L z I v U 1 F M L 3 N p a W V u d H N v Z S 5 k Y X R h Y m F z Z S 5 3 a W 5 k b 3 d z L m 5 l d D t m a W 5 h b C 1 l b n R z b 2 U t c H J v a m V j d H N 1 Y n N j c m l w d G l v b i 9 k Y m 8 v U 3 R v c m F n Z V B y b 2 p l Y 3 R z L n t B d m F p b G F i b G V Q b 3 d l c l N 1 c 3 R h a W 5 h Y m l s a X R 5 V G l t Z S w 5 M n 0 m c X V v d D s s J n F 1 b 3 Q 7 U 2 V y d m V y L k R h d G F i Y X N l X F w v M i 9 T U U w v c 2 l p Z W 5 0 c 2 9 l L m R h d G F i Y X N l L n d p b m R v d 3 M u b m V 0 O 2 Z p b m F s L W V u d H N v Z S 1 w c m 9 q Z W N 0 c 3 V i c 2 N y a X B 0 a W 9 u L 2 R i b y 9 T d G 9 y Y W d l U H J v a m V j d H M u e 0 F j d G l 2 Y X R p b 2 5 U a W 1 l Q X Z h a W x h Y m x l U G 9 3 Z X I s O T N 9 J n F 1 b 3 Q 7 L C Z x d W 9 0 O 1 N l c n Z l c i 5 E Y X R h Y m F z Z V x c L z I v U 1 F M L 3 N p a W V u d H N v Z S 5 k Y X R h Y m F z Z S 5 3 a W 5 k b 3 d z L m 5 l d D t m a W 5 h b C 1 l b n R z b 2 U t c H J v a m V j d H N 1 Y n N j c m l w d G l v b i 9 k Y m 8 v U 3 R v c m F n Z V B y b 2 p l Y 3 R z L n t V c 2 V m d W x J b m Z v c m 1 h d G l v b i w 5 N H 0 m c X V v d D s s J n F 1 b 3 Q 7 U 2 V y d m V y L k R h d G F i Y X N l X F w v M i 9 T U U w v c 2 l p Z W 5 0 c 2 9 l L m R h d G F i Y X N l L n d p b m R v d 3 M u b m V 0 O 2 Z p b m F s L W V u d H N v Z S 1 w c m 9 q Z W N 0 c 3 V i c 2 N y a X B 0 a W 9 u L 2 R i b y 9 T d G 9 y Y W d l U H J v a m V j d H M u e 0 F k Z G l 0 a W 9 u Y W x C Z W 5 l Z m l 0 L D k 1 f S Z x d W 9 0 O y w m c X V v d D t T Z X J 2 Z X I u R G F 0 Y W J h c 2 V c X C 8 y L 1 N R T C 9 z a W l l b n R z b 2 U u Z G F 0 Y W J h c 2 U u d 2 l u Z G 9 3 c y 5 u Z X Q 7 Z m l u Y W w t Z W 5 0 c 2 9 l L X B y b 2 p l Y 3 R z d W J z Y 3 J p c H R p b 2 4 v Z G J v L 1 N 0 b 3 J h Z 2 V Q c m 9 q Z W N 0 c y 5 7 U 2 N v c m V E Z X N j c m l w d G l v b j E s O T Z 9 J n F 1 b 3 Q 7 L C Z x d W 9 0 O 1 N l c n Z l c i 5 E Y X R h Y m F z Z V x c L z I v U 1 F M L 3 N p a W V u d H N v Z S 5 k Y X R h Y m F z Z S 5 3 a W 5 k b 3 d z L m 5 l d D t m a W 5 h b C 1 l b n R z b 2 U t c H J v a m V j d H N 1 Y n N j c m l w d G l v b i 9 k Y m 8 v U 3 R v c m F n Z V B y b 2 p l Y 3 R z L n t T Y 2 9 y Z U R l c 2 N y a X B 0 a W 9 u M i w 5 N 3 0 m c X V v d D s s J n F 1 b 3 Q 7 U 2 V y d m V y L k R h d G F i Y X N l X F w v M i 9 T U U w v c 2 l p Z W 5 0 c 2 9 l L m R h d G F i Y X N l L n d p b m R v d 3 M u b m V 0 O 2 Z p b m F s L W V u d H N v Z S 1 w c m 9 q Z W N 0 c 3 V i c 2 N y a X B 0 a W 9 u L 2 R i b y 9 T d G 9 y Y W d l U H J v a m V j d H M u e 1 R p b W V s a W 5 l R m 9 y S W 1 w b G V t Z W 5 0 R m l s Z W 5 h b W U s O T h 9 J n F 1 b 3 Q 7 L C Z x d W 9 0 O 1 N l c n Z l c i 5 E Y X R h Y m F z Z V x c L z I v U 1 F M L 3 N p a W V u d H N v Z S 5 k Y X R h Y m F z Z S 5 3 a W 5 k b 3 d z L m 5 l d D t m a W 5 h b C 1 l b n R z b 2 U t c H J v a m V j d H N 1 Y n N j c m l w d G l v b i 9 k Y m 8 v U 3 R v c m F n Z V B y b 2 p l Y 3 R z L n t T b 3 N J b m R p Y 2 F 0 b 3 J z U H V i b G l j Y X R p b 2 5 B Z 3 J l Z W 1 l b n Q s O T l 9 J n F 1 b 3 Q 7 L C Z x d W 9 0 O 1 N l c n Z l c i 5 E Y X R h Y m F z Z V x c L z I v U 1 F M L 3 N p a W V u d H N v Z S 5 k Y X R h Y m F z Z S 5 3 a W 5 k b 3 d z L m 5 l d D t m a W 5 h b C 1 l b n R z b 2 U t c H J v a m V j d H N 1 Y n N j c m l w d G l v b i 9 k Y m 8 v U 3 R v c m F n Z V B y b 2 p l Y 3 R z L n t T b 3 N B Z G V x d W F j e U N v b W 1 l b n Q s M T A w f S Z x d W 9 0 O y w m c X V v d D t T Z X J 2 Z X I u R G F 0 Y W J h c 2 V c X C 8 y L 1 N R T C 9 z a W l l b n R z b 2 U u Z G F 0 Y W J h c 2 U u d 2 l u Z G 9 3 c y 5 u Z X Q 7 Z m l u Y W w t Z W 5 0 c 2 9 l L X B y b 2 p l Y 3 R z d W J z Y 3 J p c H R p b 2 4 v Z G J v L 1 N 0 b 3 J h Z 2 V Q c m 9 q Z W N 0 c y 5 7 S X N Q Y 2 l T d W J t a X R 0 Z W Q s M T A x f S Z x d W 9 0 O y w m c X V v d D t T Z X J 2 Z X I u R G F 0 Y W J h c 2 V c X C 8 y L 1 N R T C 9 z a W l l b n R z b 2 U u Z G F 0 Y W J h c 2 U u d 2 l u Z G 9 3 c y 5 u Z X Q 7 Z m l u Y W w t Z W 5 0 c 2 9 l L X B y b 2 p l Y 3 R z d W J z Y 3 J p c H R p b 2 4 v Z G J v L 1 N 0 b 3 J h Z 2 V Q c m 9 q Z W N 0 c y 5 7 U 3 B v Y 0 N v b X B h b n l O Y W 1 l L D E w M n 0 m c X V v d D s s J n F 1 b 3 Q 7 U 2 V y d m V y L k R h d G F i Y X N l X F w v M i 9 T U U w v c 2 l p Z W 5 0 c 2 9 l L m R h d G F i Y X N l L n d p b m R v d 3 M u b m V 0 O 2 Z p b m F s L W V u d H N v Z S 1 w c m 9 q Z W N 0 c 3 V i c 2 N y a X B 0 a W 9 u L 2 R i b y 9 T d G 9 y Y W d l U H J v a m V j d H M u e 1 N w b 2 N O Y X R p b 2 5 h b G l 0 e S w x M D N 9 J n F 1 b 3 Q 7 L C Z x d W 9 0 O 1 N l c n Z l c i 5 E Y X R h Y m F z Z V x c L z I v U 1 F M L 3 N p a W V u d H N v Z S 5 k Y X R h Y m F z Z S 5 3 a W 5 k b 3 d z L m 5 l d D t m a W 5 h b C 1 l b n R z b 2 U t c H J v a m V j d H N 1 Y n N j c m l w d G l v b i 9 k Y m 8 v U 3 R v c m F n Z V B y b 2 p l Y 3 R z L n t Q Y 2 l D b 2 1 w b G V t Z W 5 0 Y X J 5 U H J q L D E w N H 0 m c X V v d D s s J n F 1 b 3 Q 7 U 2 V y d m V y L k R h d G F i Y X N l X F w v M i 9 T U U w v c 2 l p Z W 5 0 c 2 9 l L m R h d G F i Y X N l L n d p b m R v d 3 M u b m V 0 O 2 Z p b m F s L W V u d H N v Z S 1 w c m 9 q Z W N 0 c 3 V i c 2 N y a X B 0 a W 9 u L 2 R i b y 9 T d G 9 y Y W d l U H J v a m V j d H M u e 1 B j a U x h c 3 R G b n p k U H J q L D E w N X 0 m c X V v d D s s J n F 1 b 3 Q 7 U 2 V y d m V y L k R h d G F i Y X N l X F w v M i 9 T U U w v c 2 l p Z W 5 0 c 2 9 l L m R h d G F i Y X N l L n d p b m R v d 3 M u b m V 0 O 2 Z p b m F s L W V u d H N v Z S 1 w c m 9 q Z W N 0 c 3 V i c 2 N y a X B 0 a W 9 u L 2 R i b y 9 T d G 9 y Y W d l U H J v a m V j d H M u e 1 B j a U x h c 3 R G b n p k U H J q R G F 0 Z S w x M D Z 9 J n F 1 b 3 Q 7 L C Z x d W 9 0 O 1 N l c n Z l c i 5 E Y X R h Y m F z Z V x c L z I v U 1 F M L 3 N p a W V u d H N v Z S 5 k Y X R h Y m F z Z S 5 3 a W 5 k b 3 d z L m 5 l d D t m a W 5 h b C 1 l b n R z b 2 U t c H J v a m V j d H N 1 Y n N j c m l w d G l v b i 9 k Y m 8 v U 3 R v c m F n Z V B y b 2 p l Y 3 R z L n t Q Y 2 l D d X J y Z W 5 0 U G h h c 2 V Q c m o s M T A 3 f S Z x d W 9 0 O y w m c X V v d D t T Z X J 2 Z X I u R G F 0 Y W J h c 2 V c X C 8 y L 1 N R T C 9 z a W l l b n R z b 2 U u Z G F 0 Y W J h c 2 U u d 2 l u Z G 9 3 c y 5 u Z X Q 7 Z m l u Y W w t Z W 5 0 c 2 9 l L X B y b 2 p l Y 3 R z d W J z Y 3 J p c H R p b 2 4 v Z G J v L 1 N 0 b 3 J h Z 2 V Q c m 9 q Z W N 0 c y 5 7 U G N p Q 3 V y c m V u d F B o Y X N l U H J q R G F 0 Z S w x M D h 9 J n F 1 b 3 Q 7 L C Z x d W 9 0 O 1 N l c n Z l c i 5 E Y X R h Y m F z Z V x c L z I v U 1 F M L 3 N p a W V u d H N v Z S 5 k Y X R h Y m F z Z S 5 3 a W 5 k b 3 d z L m 5 l d D t m a W 5 h b C 1 l b n R z b 2 U t c H J v a m V j d H N 1 Y n N j c m l w d G l v b i 9 k Y m 8 v U 3 R v c m F n Z V B y b 2 p l Y 3 R z L n t Q Y 2 l Q c m 9 i b G V t R W 5 j b 3 V u d G V y Z W Q s M T A 5 f S Z x d W 9 0 O y w m c X V v d D t T Z X J 2 Z X I u R G F 0 Y W J h c 2 V c X C 8 y L 1 N R T C 9 z a W l l b n R z b 2 U u Z G F 0 Y W J h c 2 U u d 2 l u Z G 9 3 c y 5 u Z X Q 7 Z m l u Y W w t Z W 5 0 c 2 9 l L X B y b 2 p l Y 3 R z d W J z Y 3 J p c H R p b 2 4 v Z G J v L 1 N 0 b 3 J h Z 2 V Q c m 9 q Z W N 0 c y 5 7 U G N p T 3 R o Z X J J b m Z v L D E x M H 0 m c X V v d D s s J n F 1 b 3 Q 7 U 2 V y d m V y L k R h d G F i Y X N l X F w v M i 9 T U U w v c 2 l p Z W 5 0 c 2 9 l L m R h d G F i Y X N l L n d p b m R v d 3 M u b m V 0 O 2 Z p b m F s L W V u d H N v Z S 1 w c m 9 q Z W N 0 c 3 V i c 2 N y a X B 0 a W 9 u L 2 R i b y 9 T d G 9 y Y W d l U H J v a m V j d H M u e 0 F y d D Q x Y V 9 O b 3 J 0 a F N l Y S w x M T F 9 J n F 1 b 3 Q 7 L C Z x d W 9 0 O 1 N l c n Z l c i 5 E Y X R h Y m F z Z V x c L z I v U 1 F M L 3 N p a W V u d H N v Z S 5 k Y X R h Y m F z Z S 5 3 a W 5 k b 3 d z L m 5 l d D t m a W 5 h b C 1 l b n R z b 2 U t c H J v a m V j d H N 1 Y n N j c m l w d G l v b i 9 k Y m 8 v U 3 R v c m F n Z V B y b 2 p l Y 3 R z L n t B c n Q 0 M W F f V 2 V z d G V y b k V 1 L D E x M n 0 m c X V v d D s s J n F 1 b 3 Q 7 U 2 V y d m V y L k R h d G F i Y X N l X F w v M i 9 T U U w v c 2 l p Z W 5 0 c 2 9 l L m R h d G F i Y X N l L n d p b m R v d 3 M u b m V 0 O 2 Z p b m F s L W V u d H N v Z S 1 w c m 9 q Z W N 0 c 3 V i c 2 N y a X B 0 a W 9 u L 2 R i b y 9 T d G 9 y Y W d l U H J v a m V j d H M u e 0 F y d D Q x Y V 9 D Z W 5 0 c m F s R X U s M T E z f S Z x d W 9 0 O y w m c X V v d D t T Z X J 2 Z X I u R G F 0 Y W J h c 2 V c X C 8 y L 1 N R T C 9 z a W l l b n R z b 2 U u Z G F 0 Y W J h c 2 U u d 2 l u Z G 9 3 c y 5 u Z X Q 7 Z m l u Y W w t Z W 5 0 c 2 9 l L X B y b 2 p l Y 3 R z d W J z Y 3 J p c H R p b 2 4 v Z G J v L 1 N 0 b 3 J h Z 2 V Q c m 9 q Z W N 0 c y 5 7 Q X J 0 N D F h X 0 J h b H R p Y 0 V 1 L D E x N H 0 m c X V v d D s s J n F 1 b 3 Q 7 U 2 V y d m V y L k R h d G F i Y X N l X F w v M i 9 T U U w v c 2 l p Z W 5 0 c 2 9 l L m R h d G F i Y X N l L n d p b m R v d 3 M u b m V 0 O 2 Z p b m F s L W V u d H N v Z S 1 w c m 9 q Z W N 0 c 3 V i c 2 N y a X B 0 a W 9 u L 2 R i b y 9 T d G 9 y Y W d l U H J v a m V j d H M u e 0 F y d D Q x Y 1 8 x L D E x N X 0 m c X V v d D s s J n F 1 b 3 Q 7 U 2 V y d m V y L k R h d G F i Y X N l X F w v M i 9 T U U w v c 2 l p Z W 5 0 c 2 9 l L m R h d G F i Y X N l L n d p b m R v d 3 M u b m V 0 O 2 Z p b m F s L W V u d H N v Z S 1 w c m 9 q Z W N 0 c 3 V i c 2 N y a X B 0 a W 9 u L 2 R i b y 9 T d G 9 y Y W d l U H J v a m V j d H M u e 0 F y d D Q x Y 1 8 y L D E x N n 0 m c X V v d D s s J n F 1 b 3 Q 7 U 2 V y d m V y L k R h d G F i Y X N l X F w v M i 9 T U U w v c 2 l p Z W 5 0 c 2 9 l L m R h d G F i Y X N l L n d p b m R v d 3 M u b m V 0 O 2 Z p b m F s L W V u d H N v Z S 1 w c m 9 q Z W N 0 c 3 V i c 2 N y a X B 0 a W 9 u L 2 R i b y 9 T d G 9 y Y W d l U H J v a m V j d H M u e 0 F y d D Q x Y 1 8 z L D E x N 3 0 m c X V v d D s s J n F 1 b 3 Q 7 U 2 V y d m V y L k R h d G F i Y X N l X F w v M i 9 T U U w v c 2 l p Z W 5 0 c 2 9 l L m R h d G F i Y X N l L n d p b m R v d 3 M u b m V 0 O 2 Z p b m F s L W V u d H N v Z S 1 w c m 9 q Z W N 0 c 3 V i c 2 N y a X B 0 a W 9 u L 2 R i b y 9 T d G 9 y Y W d l U H J v a m V j d H M u e 0 F y d D Q y Y V 8 x L D E x O H 0 m c X V v d D s s J n F 1 b 3 Q 7 U 2 V y d m V y L k R h d G F i Y X N l X F w v M i 9 T U U w v c 2 l p Z W 5 0 c 2 9 l L m R h d G F i Y X N l L n d p b m R v d 3 M u b m V 0 O 2 Z p b m F s L W V u d H N v Z S 1 w c m 9 q Z W N 0 c 3 V i c 2 N y a X B 0 a W 9 u L 2 R i b y 9 T d G 9 y Y W d l U H J v a m V j d H M u e 0 F y d D Q y Y V 8 y L D E x O X 0 m c X V v d D s s J n F 1 b 3 Q 7 U 2 V y d m V y L k R h d G F i Y X N l X F w v M i 9 T U U w v c 2 l p Z W 5 0 c 2 9 l L m R h d G F i Y X N l L n d p b m R v d 3 M u b m V 0 O 2 Z p b m F s L W V u d H N v Z S 1 w c m 9 q Z W N 0 c 3 V i c 2 N y a X B 0 a W 9 u L 2 R i b y 9 T d G 9 y Y W d l U H J v a m V j d H M u e 0 F y d D Q y Y V 8 z L D E y M H 0 m c X V v d D s s J n F 1 b 3 Q 7 U 2 V y d m V y L k R h d G F i Y X N l X F w v M i 9 T U U w v c 2 l p Z W 5 0 c 2 9 l L m R h d G F i Y X N l L n d p b m R v d 3 M u b m V 0 O 2 Z p b m F s L W V u d H N v Z S 1 w c m 9 q Z W N 0 c 3 V i c 2 N y a X B 0 a W 9 u L 2 R i b y 9 T d G 9 y Y W d l U H J v a m V j d H M u e 1 N w b 2 N Q Y 2 l P d G h l c k 5 h b W U s M T I x f S Z x d W 9 0 O y w m c X V v d D t T Z X J 2 Z X I u R G F 0 Y W J h c 2 V c X C 8 y L 1 N R T C 9 z a W l l b n R z b 2 U u Z G F 0 Y W J h c 2 U u d 2 l u Z G 9 3 c y 5 u Z X Q 7 Z m l u Y W w t Z W 5 0 c 2 9 l L X B y b 2 p l Y 3 R z d W J z Y 3 J p c H R p b 2 4 v Z G J v L 1 N 0 b 3 J h Z 2 V Q c m 9 q Z W N 0 c y 5 7 U 3 B v Y 1 B j a U 9 0 a G V y R W 1 h a W w s M T I y f S Z x d W 9 0 O y w m c X V v d D t T Z X J 2 Z X I u R G F 0 Y W J h c 2 V c X C 8 y L 1 N R T C 9 z a W l l b n R z b 2 U u Z G F 0 Y W J h c 2 U u d 2 l u Z G 9 3 c y 5 u Z X Q 7 Z m l u Y W w t Z W 5 0 c 2 9 l L X B y b 2 p l Y 3 R z d W J z Y 3 J p c H R p b 2 4 v Z G J v L 1 N 0 b 3 J h Z 2 V Q c m 9 q Z W N 0 c y 5 7 U 3 B v Y 1 B j a U 9 0 a G V y T n V t Y m V y L D E y M 3 0 m c X V v d D s s J n F 1 b 3 Q 7 U 2 V y d m V y L k R h d G F i Y X N l X F w v M i 9 T U U w v c 2 l p Z W 5 0 c 2 9 l L m R h d G F i Y X N l L n d p b m R v d 3 M u b m V 0 O 2 Z p b m F s L W V u d H N v Z S 1 w c m 9 q Z W N 0 c 3 V i c 2 N y a X B 0 a W 9 u L 2 R i b y 9 T d G 9 y Y W d l U H J v a m V j d H M u e 1 N w b 2 N Q Y 2 l P d G h l c k N v b X B h b n l O Y W 1 l L D E y N H 0 m c X V v d D s s J n F 1 b 3 Q 7 U 2 V y d m V y L k R h d G F i Y X N l X F w v M i 9 T U U w v c 2 l p Z W 5 0 c 2 9 l L m R h d G F i Y X N l L n d p b m R v d 3 M u b m V 0 O 2 Z p b m F s L W V u d H N v Z S 1 w c m 9 q Z W N 0 c 3 V i c 2 N y a X B 0 a W 9 u L 2 R i b y 9 T d G 9 y Y W d l U H J v a m V j d H M u e 1 N w b 2 N Q Y 2 l P d G h l c k 5 h d G l v b m F s a X R 5 L D E y N X 0 m c X V v d D s s J n F 1 b 3 Q 7 U 2 V y d m V y L k R h d G F i Y X N l X F w v M i 9 T U U w v c 2 l p Z W 5 0 c 2 9 l L m R h d G F i Y X N l L n d p b m R v d 3 M u b m V 0 O 2 Z p b m F s L W V u d H N v Z S 1 w c m 9 q Z W N 0 c 3 V i c 2 N y a X B 0 a W 9 u L 2 R i b y 9 T d G 9 y Y W d l U H J v a m V j d H M u e 1 B y b 2 p l Y 3 R X Z W J z a X R l Q W R k c m V z c y w x M j Z 9 J n F 1 b 3 Q 7 L C Z x d W 9 0 O 1 N l c n Z l c i 5 E Y X R h Y m F z Z V x c L z I v U 1 F M L 3 N p a W V u d H N v Z S 5 k Y X R h Y m F z Z S 5 3 a W 5 k b 3 d z L m 5 l d D t m a W 5 h b C 1 l b n R z b 2 U t c H J v a m V j d H N 1 Y n N j c m l w d G l v b i 9 k Y m 8 v U 3 R v c m F n Z V B y b 2 p l Y 3 R z L n t F c n J v c k 1 h c m d p b i w x M j d 9 J n F 1 b 3 Q 7 L C Z x d W 9 0 O 1 N l c n Z l c i 5 E Y X R h Y m F z Z V x c L z I v U 1 F M L 3 N p a W V u d H N v Z S 5 k Y X R h Y m F z Z S 5 3 a W 5 k b 3 d z L m 5 l d D t m a W 5 h b C 1 l b n R z b 2 U t c H J v a m V j d H N 1 Y n N j c m l w d G l v b i 9 k Y m 8 v U 3 R v c m F n Z V B y b 2 p l Y 3 R z L n t S Z X N p Z H V h b E J l b m V m a X R B Z G R p d G l v b m F s S W 5 m b y w x M j h 9 J n F 1 b 3 Q 7 L C Z x d W 9 0 O 1 N l c n Z l c i 5 E Y X R h Y m F z Z V x c L z I v U 1 F M L 3 N p a W V u d H N v Z S 5 k Y X R h Y m F z Z S 5 3 a W 5 k b 3 d z L m 5 l d D t m a W 5 h b C 1 l b n R z b 2 U t c H J v a m V j d H N 1 Y n N j c m l w d G l v b i 9 k Y m 8 v U 3 R v c m F n Z V B y b 2 p l Y 3 R z L n t G a W 5 h b F J v d X R l L D E y O X 0 m c X V v d D s s J n F 1 b 3 Q 7 U 2 V y d m V y L k R h d G F i Y X N l X F w v M i 9 T U U w v c 2 l p Z W 5 0 c 2 9 l L m R h d G F i Y X N l L n d p b m R v d 3 M u b m V 0 O 2 Z p b m F s L W V u d H N v Z S 1 w c m 9 q Z W N 0 c 3 V i c 2 N y a X B 0 a W 9 u L 2 R i b y 9 T d G 9 y Y W d l U H J v a m V j d H M u e 1 J v d X R l S W 5 E Z X Z l b G 9 w b W V u d C w x M z B 9 J n F 1 b 3 Q 7 L C Z x d W 9 0 O 1 N l c n Z l c i 5 E Y X R h Y m F z Z V x c L z I v U 1 F M L 3 N p a W V u d H N v Z S 5 k Y X R h Y m F z Z S 5 3 a W 5 k b 3 d z L m 5 l d D t m a W 5 h b C 1 l b n R z b 2 U t c H J v a m V j d H N 1 Y n N j c m l w d G l v b i 9 k Y m 8 v U 3 R v c m F n Z V B y b 2 p l Y 3 R z L n t S Z W Z 1 c m J p c 2 h t Z W 5 0 L D E z M X 0 m c X V v d D s s J n F 1 b 3 Q 7 U 2 V y d m V y L k R h d G F i Y X N l X F w v M i 9 T U U w v c 2 l p Z W 5 0 c 2 9 l L m R h d G F i Y X N l L n d p b m R v d 3 M u b m V 0 O 2 Z p b m F s L W V u d H N v Z S 1 w c m 9 q Z W N 0 c 3 V i c 2 N y a X B 0 a W 9 u L 2 R i b y 9 T d G 9 y Y W d l U H J v a m V j d H M u e 0 9 0 a G V y Q 2 9 u d G F j d C w x M z J 9 J n F 1 b 3 Q 7 X S w m c X V v d D t D b 2 x 1 b W 5 D b 3 V u d C Z x d W 9 0 O z o x M z M s J n F 1 b 3 Q 7 S 2 V 5 Q 2 9 s d W 1 u T m F t Z X M m c X V v d D s 6 W y Z x d W 9 0 O 0 l k J n F 1 b 3 Q 7 X S w m c X V v d D t D b 2 x 1 b W 5 J Z G V u d G l 0 a W V z J n F 1 b 3 Q 7 O l s m c X V v d D t T Z X J 2 Z X I u R G F 0 Y W J h c 2 V c X C 8 y L 1 N R T C 9 z a W l l b n R z b 2 U u Z G F 0 Y W J h c 2 U u d 2 l u Z G 9 3 c y 5 u Z X Q 7 Z m l u Y W w t Z W 5 0 c 2 9 l L X B y b 2 p l Y 3 R z d W J z Y 3 J p c H R p b 2 4 v Z G J v L 1 N 0 b 3 J h Z 2 V Q c m 9 q Z W N 0 c y 5 7 S W Q s M H 0 m c X V v d D s s J n F 1 b 3 Q 7 U 2 V y d m V y L k R h d G F i Y X N l X F w v M i 9 T U U w v c 2 l p Z W 5 0 c 2 9 l L m R h d G F i Y X N l L n d p b m R v d 3 M u b m V 0 O 2 Z p b m F s L W V u d H N v Z S 1 w c m 9 q Z W N 0 c 3 V i c 2 N y a X B 0 a W 9 u L 2 R i b y 9 T d G 9 y Y W d l U H J v a m V j d H M u e 0 5 h b W U s M X 0 m c X V v d D s s J n F 1 b 3 Q 7 U 2 V y d m V y L k R h d G F i Y X N l X F w v M i 9 T U U w v c 2 l p Z W 5 0 c 2 9 l L m R h d G F i Y X N l L n d p b m R v d 3 M u b m V 0 O 2 Z p b m F s L W V u d H N v Z S 1 w c m 9 q Z W N 0 c 3 V i c 2 N y a X B 0 a W 9 u L 2 R i b y 9 T d G 9 y Y W d l U H J v a m V j d H M u e 1 B y b 2 1 v d G V y L D J 9 J n F 1 b 3 Q 7 L C Z x d W 9 0 O 1 N l c n Z l c i 5 E Y X R h Y m F z Z V x c L z I v U 1 F M L 3 N p a W V u d H N v Z S 5 k Y X R h Y m F z Z S 5 3 a W 5 k b 3 d z L m 5 l d D t m a W 5 h b C 1 l b n R z b 2 U t c H J v a m V j d H N 1 Y n N j c m l w d G l v b i 9 k Y m 8 v U 3 R v c m F n Z V B y b 2 p l Y 3 R z L n t T a G 9 y d F N 1 b W 1 h c n k s M 3 0 m c X V v d D s s J n F 1 b 3 Q 7 U 2 V y d m V y L k R h d G F i Y X N l X F w v M i 9 T U U w v c 2 l p Z W 5 0 c 2 9 l L m R h d G F i Y X N l L n d p b m R v d 3 M u b m V 0 O 2 Z p b m F s L W V u d H N v Z S 1 w c m 9 q Z W N 0 c 3 V i c 2 N y a X B 0 a W 9 u L 2 R i b y 9 T d G 9 y Y W d l U H J v a m V j d H M u e 1 R 5 c G V P Z l N 0 b 3 J h Z 2 U s N H 0 m c X V v d D s s J n F 1 b 3 Q 7 U 2 V y d m V y L k R h d G F i Y X N l X F w v M i 9 T U U w v c 2 l p Z W 5 0 c 2 9 l L m R h d G F i Y X N l L n d p b m R v d 3 M u b m V 0 O 2 Z p b m F s L W V u d H N v Z S 1 w c m 9 q Z W N 0 c 3 V i c 2 N y a X B 0 a W 9 u L 2 R i b y 9 T d G 9 y Y W d l U H J v a m V j d H M u e 1 R v d G F s U 3 R v c m F n Z U N h c G F j a X R 5 L D V 9 J n F 1 b 3 Q 7 L C Z x d W 9 0 O 1 N l c n Z l c i 5 E Y X R h Y m F z Z V x c L z I v U 1 F M L 3 N p a W V u d H N v Z S 5 k Y X R h Y m F z Z S 5 3 a W 5 k b 3 d z L m 5 l d D t m a W 5 h b C 1 l b n R z b 2 U t c H J v a m V j d H N 1 Y n N j c m l w d G l v b i 9 k Y m 8 v U 3 R v c m F n Z V B y b 2 p l Y 3 R z L n t D b 2 5 u Z W N 0 a W 9 u U G 9 p b n R O Y W 1 l L D Z 9 J n F 1 b 3 Q 7 L C Z x d W 9 0 O 1 N l c n Z l c i 5 E Y X R h Y m F z Z V x c L z I v U 1 F M L 3 N p a W V u d H N v Z S 5 k Y X R h Y m F z Z S 5 3 a W 5 k b 3 d z L m 5 l d D t m a W 5 h b C 1 l b n R z b 2 U t c H J v a m V j d H N 1 Y n N j c m l w d G l v b i 9 k Y m 8 v U 3 R v c m F n Z V B y b 2 p l Y 3 R z L n t J b X B s Z W 1 l b n R Q b G F u V G l t Z W x p b m U s N 3 0 m c X V v d D s s J n F 1 b 3 Q 7 U 2 V y d m V y L k R h d G F i Y X N l X F w v M i 9 T U U w v c 2 l p Z W 5 0 c 2 9 l L m R h d G F i Y X N l L n d p b m R v d 3 M u b m V 0 O 2 Z p b m F s L W V u d H N v Z S 1 w c m 9 q Z W N 0 c 3 V i c 2 N y a X B 0 a W 9 u L 2 R i b y 9 T d G 9 y Y W d l U H J v a m V j d H M u e 1 R T T 2 l u Q 2 h h c m d l L D h 9 J n F 1 b 3 Q 7 L C Z x d W 9 0 O 1 N l c n Z l c i 5 E Y X R h Y m F z Z V x c L z I v U 1 F M L 3 N p a W V u d H N v Z S 5 k Y X R h Y m F z Z S 5 3 a W 5 k b 3 d z L m 5 l d D t m a W 5 h b C 1 l b n R z b 2 U t c H J v a m V j d H N 1 Y n N j c m l w d G l v b i 9 k Y m 8 v U 3 R v c m F n Z V B y b 2 p l Y 3 R z L n t D b 2 5 u Z W N 0 a W 9 u U G 9 p b n R W b 2 x 0 Y W d l L D l 9 J n F 1 b 3 Q 7 L C Z x d W 9 0 O 1 N l c n Z l c i 5 E Y X R h Y m F z Z V x c L z I v U 1 F M L 3 N p a W V u d H N v Z S 5 k Y X R h Y m F z Z S 5 3 a W 5 k b 3 d z L m 5 l d D t m a W 5 h b C 1 l b n R z b 2 U t c H J v a m V j d H N 1 Y n N j c m l w d G l v b i 9 k Y m 8 v U 3 R v c m F n Z V B y b 2 p l Y 3 R z L n t U c m F u c 2 1 p c 3 N p b 2 5 J b m Z y Y U Z l Y X R 1 c m V z L D E w f S Z x d W 9 0 O y w m c X V v d D t T Z X J 2 Z X I u R G F 0 Y W J h c 2 V c X C 8 y L 1 N R T C 9 z a W l l b n R z b 2 U u Z G F 0 Y W J h c 2 U u d 2 l u Z G 9 3 c y 5 u Z X Q 7 Z m l u Y W w t Z W 5 0 c 2 9 l L X B y b 2 p l Y 3 R z d W J z Y 3 J p c H R p b 2 4 v Z G J v L 1 N 0 b 3 J h Z 2 V Q c m 9 q Z W N 0 c y 5 7 T W 9 0 a X Z h d G l v b i w x M X 0 m c X V v d D s s J n F 1 b 3 Q 7 U 2 V y d m V y L k R h d G F i Y X N l X F w v M i 9 T U U w v c 2 l p Z W 5 0 c 2 9 l L m R h d G F i Y X N l L n d p b m R v d 3 M u b m V 0 O 2 Z p b m F s L W V u d H N v Z S 1 w c m 9 q Z W N 0 c 3 V i c 2 N y a X B 0 a W 9 u L 2 R i b y 9 T d G 9 y Y W d l U H J v a m V j d H M u e 1 N v b H Z p b m d J b n R l c m 5 T d X N 0 Y W l u Y W J p b G l 0 e S w x M n 0 m c X V v d D s s J n F 1 b 3 Q 7 U 2 V y d m V y L k R h d G F i Y X N l X F w v M i 9 T U U w v c 2 l p Z W 5 0 c 2 9 l L m R h d G F i Y X N l L n d p b m R v d 3 M u b m V 0 O 2 Z p b m F s L W V u d H N v Z S 1 w c m 9 q Z W N 0 c 3 V i c 2 N y a X B 0 a W 9 u L 2 R i b y 9 T d G 9 y Y W d l U H J v a m V j d H M u e 1 J F U 0 l u d G V n c m F 0 a W 9 u L D E z f S Z x d W 9 0 O y w m c X V v d D t T Z X J 2 Z X I u R G F 0 Y W J h c 2 V c X C 8 y L 1 N R T C 9 z a W l l b n R z b 2 U u Z G F 0 Y W J h c 2 U u d 2 l u Z G 9 3 c y 5 u Z X Q 7 Z m l u Y W w t Z W 5 0 c 2 9 l L X B y b 2 p l Y 3 R z d W J z Y 3 J p c H R p b 2 4 v Z G J v L 1 N 0 b 3 J h Z 2 V Q c m 9 q Z W N 0 c y 5 7 U 3 V w c G x 5 U 2 V j d X J p d H k s M T R 9 J n F 1 b 3 Q 7 L C Z x d W 9 0 O 1 N l c n Z l c i 5 E Y X R h Y m F z Z V x c L z I v U 1 F M L 3 N p a W V u d H N v Z S 5 k Y X R h Y m F z Z S 5 3 a W 5 k b 3 d z L m 5 l d D t m a W 5 h b C 1 l b n R z b 2 U t c H J v a m V j d H N 1 Y n N j c m l w d G l v b i 9 k Y m 8 v U 3 R v c m F n Z V B y b 2 p l Y 3 R z L n t C Z W 5 l Z m l 0 c 0 R l c 2 N y a X B 0 a W 9 u L D E 1 f S Z x d W 9 0 O y w m c X V v d D t T Z X J 2 Z X I u R G F 0 Y W J h c 2 V c X C 8 y L 1 N R T C 9 z a W l l b n R z b 2 U u Z G F 0 Y W J h c 2 U u d 2 l u Z G 9 3 c y 5 u Z X Q 7 Z m l u Y W w t Z W 5 0 c 2 9 l L X B y b 2 p l Y 3 R z d W J z Y 3 J p c H R p b 2 4 v Z G J v L 1 N 0 b 3 J h Z 2 V Q c m 9 q Z W N 0 c y 5 7 R 3 J p Z F R y Y W 5 z Z m V y Q 2 F w L D E 2 f S Z x d W 9 0 O y w m c X V v d D t T Z X J 2 Z X I u R G F 0 Y W J h c 2 V c X C 8 y L 1 N R T C 9 z a W l l b n R z b 2 U u Z G F 0 Y W J h c 2 U u d 2 l u Z G 9 3 c y 5 u Z X Q 7 Z m l u Y W w t Z W 5 0 c 2 9 l L X B y b 2 p l Y 3 R z d W J z Y 3 J p c H R p b 2 4 v Z G J v L 1 N 0 b 3 J h Z 2 V Q c m 9 q Z W N 0 c y 5 7 Q 2 9 t b W V u d E V z d G l t Y X R l Z E N h c G V 4 Q 2 9 z d C w x N 3 0 m c X V v d D s s J n F 1 b 3 Q 7 U 2 V y d m V y L k R h d G F i Y X N l X F w v M i 9 T U U w v c 2 l p Z W 5 0 c 2 9 l L m R h d G F i Y X N l L n d p b m R v d 3 M u b m V 0 O 2 Z p b m F s L W V u d H N v Z S 1 w c m 9 q Z W N 0 c 3 V i c 2 N y a X B 0 a W 9 u L 2 R i b y 9 T d G 9 y Y W d l U H J v a m V j d H M u e 0 1 h a W 5 F b n Z p c m 9 u b W V u d G F s S W 1 w Y W N 0 L D E 4 f S Z x d W 9 0 O y w m c X V v d D t T Z X J 2 Z X I u R G F 0 Y W J h c 2 V c X C 8 y L 1 N R T C 9 z a W l l b n R z b 2 U u Z G F 0 Y W J h c 2 U u d 2 l u Z G 9 3 c y 5 u Z X Q 7 Z m l u Y W w t Z W 5 0 c 2 9 l L X B y b 2 p l Y 3 R z d W J z Y 3 J p c H R p b 2 4 v Z G J v L 1 N 0 b 3 J h Z 2 V Q c m 9 q Z W N 0 c y 5 7 Q 3 J l Y X R l Z E F 0 L D E 5 f S Z x d W 9 0 O y w m c X V v d D t T Z X J 2 Z X I u R G F 0 Y W J h c 2 V c X C 8 y L 1 N R T C 9 z a W l l b n R z b 2 U u Z G F 0 Y W J h c 2 U u d 2 l u Z G 9 3 c y 5 u Z X Q 7 Z m l u Y W w t Z W 5 0 c 2 9 l L X B y b 2 p l Y 3 R z d W J z Y 3 J p c H R p b 2 4 v Z G J v L 1 N 0 b 3 J h Z 2 V Q c m 9 q Z W N 0 c y 5 7 V X B k Y X R l Z E F 0 L D I w f S Z x d W 9 0 O y w m c X V v d D t T Z X J 2 Z X I u R G F 0 Y W J h c 2 V c X C 8 y L 1 N R T C 9 z a W l l b n R z b 2 U u Z G F 0 Y W J h c 2 U u d 2 l u Z G 9 3 c y 5 u Z X Q 7 Z m l u Y W w t Z W 5 0 c 2 9 l L X B y b 2 p l Y 3 R z d W J z Y 3 J p c H R p b 2 4 v Z G J v L 1 N 0 b 3 J h Z 2 V Q c m 9 q Z W N 0 c y 5 7 T m F 0 a W 9 u Y W x Q b G F u Q W R 2 Y W 5 j Z W Q s M j F 9 J n F 1 b 3 Q 7 L C Z x d W 9 0 O 1 N l c n Z l c i 5 E Y X R h Y m F z Z V x c L z I v U 1 F M L 3 N p a W V u d H N v Z S 5 k Y X R h Y m F z Z S 5 3 a W 5 k b 3 d z L m 5 l d D t m a W 5 h b C 1 l b n R z b 2 U t c H J v a m V j d H N 1 Y n N j c m l w d G l v b i 9 k Y m 8 v U 3 R v c m F n Z V B y b 2 p l Y 3 R z L n t O Y X R p b 2 5 h b F B s Y W 5 D b 2 5 z a W R l c m F 0 a W 9 u L D I y f S Z x d W 9 0 O y w m c X V v d D t T Z X J 2 Z X I u R G F 0 Y W J h c 2 V c X C 8 y L 1 N R T C 9 z a W l l b n R z b 2 U u Z G F 0 Y W J h c 2 U u d 2 l u Z G 9 3 c y 5 u Z X Q 7 Z m l u Y W w t Z W 5 0 c 2 9 l L X B y b 2 p l Y 3 R z d W J z Y 3 J p c H R p b 2 4 v Z G J v L 1 N 0 b 3 J h Z 2 V Q c m 9 q Z W N 0 c y 5 7 Q 2 9 u b m V j d G l v b k F n c m V l b W V u d E Z p b G V O Y W 1 l L D I z f S Z x d W 9 0 O y w m c X V v d D t T Z X J 2 Z X I u R G F 0 Y W J h c 2 V c X C 8 y L 1 N R T C 9 z a W l l b n R z b 2 U u Z G F 0 Y W J h c 2 U u d 2 l u Z G 9 3 c y 5 u Z X Q 7 Z m l u Y W w t Z W 5 0 c 2 9 l L X B y b 2 p l Y 3 R z d W J z Y 3 J p c H R p b 2 4 v Z G J v L 1 N 0 b 3 J h Z 2 V Q c m 9 q Z W N 0 c y 5 7 Q 2 9 u b m V j d G l v b k F n c m V l b W V u d F Z h b G l k Y X R l Z C w y N H 0 m c X V v d D s s J n F 1 b 3 Q 7 U 2 V y d m V y L k R h d G F i Y X N l X F w v M i 9 T U U w v c 2 l p Z W 5 0 c 2 9 l L m R h d G F i Y X N l L n d p b m R v d 3 M u b m V 0 O 2 Z p b m F s L W V u d H N v Z S 1 w c m 9 q Z W N 0 c 3 V i c 2 N y a X B 0 a W 9 u L 2 R i b y 9 T d G 9 y Y W d l U H J v a m V j d H M u e 1 N 0 d W R p Z X N B Z H Z h b m N l Z E Z p b G V O Y W 1 l L D I 1 f S Z x d W 9 0 O y w m c X V v d D t T Z X J 2 Z X I u R G F 0 Y W J h c 2 V c X C 8 y L 1 N R T C 9 z a W l l b n R z b 2 U u Z G F 0 Y W J h c 2 U u d 2 l u Z G 9 3 c y 5 u Z X Q 7 Z m l u Y W w t Z W 5 0 c 2 9 l L X B y b 2 p l Y 3 R z d W J z Y 3 J p c H R p b 2 4 v Z G J v L 1 N 0 b 3 J h Z 2 V Q c m 9 q Z W N 0 c y 5 7 U 3 R 1 Z G l l c 0 F k d m F u Y 2 V k V m F s a W R h d G V k L D I 2 f S Z x d W 9 0 O y w m c X V v d D t T Z X J 2 Z X I u R G F 0 Y W J h c 2 V c X C 8 y L 1 N R T C 9 z a W l l b n R z b 2 U u Z G F 0 Y W J h c 2 U u d 2 l u Z G 9 3 c y 5 u Z X Q 7 Z m l u Y W w t Z W 5 0 c 2 9 l L X B y b 2 p l Y 3 R z d W J z Y 3 J p c H R p b 2 4 v Z G J v L 1 N 0 b 3 J h Z 2 V Q c m 9 q Z W N 0 c y 5 7 U 3 V i b W l z c 2 l v b l 9 J Z C w y N 3 0 m c X V v d D s s J n F 1 b 3 Q 7 U 2 V y d m V y L k R h d G F i Y X N l X F w v M i 9 T U U w v c 2 l p Z W 5 0 c 2 9 l L m R h d G F i Y X N l L n d p b m R v d 3 M u b m V 0 O 2 Z p b m F s L W V u d H N v Z S 1 w c m 9 q Z W N 0 c 3 V i c 2 N y a X B 0 a W 9 u L 2 R i b y 9 T d G 9 y Y W d l U H J v a m V j d H M u e 1 N 0 b 3 J h Z 2 V Q c m 9 q Z W N 0 T G 9 j Y X R p b 2 5 O Y W 1 l L D I 4 f S Z x d W 9 0 O y w m c X V v d D t T Z X J 2 Z X I u R G F 0 Y W J h c 2 V c X C 8 y L 1 N R T C 9 z a W l l b n R z b 2 U u Z G F 0 Y W J h c 2 U u d 2 l u Z G 9 3 c y 5 u Z X Q 7 Z m l u Y W w t Z W 5 0 c 2 9 l L X B y b 2 p l Y 3 R z d W J z Y 3 J p c H R p b 2 4 v Z G J v L 1 N 0 b 3 J h Z 2 V Q c m 9 q Z W N 0 c y 5 7 R 2 V u Z X J h d G l u Z 0 1 h e E F j d G l 2 Z V B v d 2 V y L D I 5 f S Z x d W 9 0 O y w m c X V v d D t T Z X J 2 Z X I u R G F 0 Y W J h c 2 V c X C 8 y L 1 N R T C 9 z a W l l b n R z b 2 U u Z G F 0 Y W J h c 2 U u d 2 l u Z G 9 3 c y 5 u Z X Q 7 Z m l u Y W w t Z W 5 0 c 2 9 l L X B y b 2 p l Y 3 R z d W J z Y 3 J p c H R p b 2 4 v Z G J v L 1 N 0 b 3 J h Z 2 V Q c m 9 q Z W N 0 c y 5 7 R 2 V u Z X J h d G l u Z 0 1 p b k F j d G l 2 Z V B v d 2 V y L D M w f S Z x d W 9 0 O y w m c X V v d D t T Z X J 2 Z X I u R G F 0 Y W J h c 2 V c X C 8 y L 1 N R T C 9 z a W l l b n R z b 2 U u Z G F 0 Y W J h c 2 U u d 2 l u Z G 9 3 c y 5 u Z X Q 7 Z m l u Y W w t Z W 5 0 c 2 9 l L X B y b 2 p l Y 3 R z d W J z Y 3 J p c H R p b 2 4 v Z G J v L 1 N 0 b 3 J h Z 2 V Q c m 9 q Z W N 0 c y 5 7 R 2 V u Z X J h d G l u Z 0 1 h e F J l Y W N 0 a X Z l U G 9 3 Z X I s M z F 9 J n F 1 b 3 Q 7 L C Z x d W 9 0 O 1 N l c n Z l c i 5 E Y X R h Y m F z Z V x c L z I v U 1 F M L 3 N p a W V u d H N v Z S 5 k Y X R h Y m F z Z S 5 3 a W 5 k b 3 d z L m 5 l d D t m a W 5 h b C 1 l b n R z b 2 U t c H J v a m V j d H N 1 Y n N j c m l w d G l v b i 9 k Y m 8 v U 3 R v c m F n Z V B y b 2 p l Y 3 R z L n t H Z W 5 l c m F 0 a W 5 n T W l u U m V h Y 3 R p d m V Q b 3 d l c i w z M n 0 m c X V v d D s s J n F 1 b 3 Q 7 U 2 V y d m V y L k R h d G F i Y X N l X F w v M i 9 T U U w v c 2 l p Z W 5 0 c 2 9 l L m R h d G F i Y X N l L n d p b m R v d 3 M u b m V 0 O 2 Z p b m F s L W V u d H N v Z S 1 w c m 9 q Z W N 0 c 3 V i c 2 N y a X B 0 a W 9 u L 2 R i b y 9 T d G 9 y Y W d l U H J v a m V j d H M u e 1 N 0 b 3 J h Z 2 V N Y X h B Y 3 R p d m V Q b 3 d l c i w z M 3 0 m c X V v d D s s J n F 1 b 3 Q 7 U 2 V y d m V y L k R h d G F i Y X N l X F w v M i 9 T U U w v c 2 l p Z W 5 0 c 2 9 l L m R h d G F i Y X N l L n d p b m R v d 3 M u b m V 0 O 2 Z p b m F s L W V u d H N v Z S 1 w c m 9 q Z W N 0 c 3 V i c 2 N y a X B 0 a W 9 u L 2 R i b y 9 T d G 9 y Y W d l U H J v a m V j d H M u e 1 N 0 b 3 J h Z 2 V N a W 5 B Y 3 R p d m V Q b 3 d l c i w z N H 0 m c X V v d D s s J n F 1 b 3 Q 7 U 2 V y d m V y L k R h d G F i Y X N l X F w v M i 9 T U U w v c 2 l p Z W 5 0 c 2 9 l L m R h d G F i Y X N l L n d p b m R v d 3 M u b m V 0 O 2 Z p b m F s L W V u d H N v Z S 1 w c m 9 q Z W N 0 c 3 V i c 2 N y a X B 0 a W 9 u L 2 R i b y 9 T d G 9 y Y W d l U H J v a m V j d H M u e 1 N 0 b 3 J h Z 2 V N Y X h S Z W F j d G l 2 Z V B v d 2 V y L D M 1 f S Z x d W 9 0 O y w m c X V v d D t T Z X J 2 Z X I u R G F 0 Y W J h c 2 V c X C 8 y L 1 N R T C 9 z a W l l b n R z b 2 U u Z G F 0 Y W J h c 2 U u d 2 l u Z G 9 3 c y 5 u Z X Q 7 Z m l u Y W w t Z W 5 0 c 2 9 l L X B y b 2 p l Y 3 R z d W J z Y 3 J p c H R p b 2 4 v Z G J v L 1 N 0 b 3 J h Z 2 V Q c m 9 q Z W N 0 c y 5 7 U 3 R v c m F n Z U 1 p b l J l Y W N 0 a X Z l U G 9 3 Z X I s M z Z 9 J n F 1 b 3 Q 7 L C Z x d W 9 0 O 1 N l c n Z l c i 5 E Y X R h Y m F z Z V x c L z I v U 1 F M L 3 N p a W V u d H N v Z S 5 k Y X R h Y m F z Z S 5 3 a W 5 k b 3 d z L m 5 l d D t m a W 5 h b C 1 l b n R z b 2 U t c H J v a m V j d H N 1 Y n N j c m l w d G l v b i 9 k Y m 8 v U 3 R v c m F n Z V B y b 2 p l Y 3 R z L n t Q c m 9 t b 3 R l c k 9 3 b m V y L D M 3 f S Z x d W 9 0 O y w m c X V v d D t T Z X J 2 Z X I u R G F 0 Y W J h c 2 V c X C 8 y L 1 N R T C 9 z a W l l b n R z b 2 U u Z G F 0 Y W J h c 2 U u d 2 l u Z G 9 3 c y 5 u Z X Q 7 Z m l u Y W w t Z W 5 0 c 2 9 l L X B y b 2 p l Y 3 R z d W J z Y 3 J p c H R p b 2 4 v Z G J v L 1 N 0 b 3 J h Z 2 V Q c m 9 q Z W N 0 c y 5 7 S X N T d W J t a X R 0 Z W Q s M z h 9 J n F 1 b 3 Q 7 L C Z x d W 9 0 O 1 N l c n Z l c i 5 E Y X R h Y m F z Z V x c L z I v U 1 F M L 3 N p a W V u d H N v Z S 5 k Y X R h Y m F z Z S 5 3 a W 5 k b 3 d z L m 5 l d D t m a W 5 h b C 1 l b n R z b 2 U t c H J v a m V j d H N 1 Y n N j c m l w d G l v b i 9 k Y m 8 v U 3 R v c m F n Z V B y b 2 p l Y 3 R z L n t T c G 9 j T m F t Z S w z O X 0 m c X V v d D s s J n F 1 b 3 Q 7 U 2 V y d m V y L k R h d G F i Y X N l X F w v M i 9 T U U w v c 2 l p Z W 5 0 c 2 9 l L m R h d G F i Y X N l L n d p b m R v d 3 M u b m V 0 O 2 Z p b m F s L W V u d H N v Z S 1 w c m 9 q Z W N 0 c 3 V i c 2 N y a X B 0 a W 9 u L 2 R i b y 9 T d G 9 y Y W d l U H J v a m V j d H M u e 1 N w b 2 N F b W F p b C w 0 M H 0 m c X V v d D s s J n F 1 b 3 Q 7 U 2 V y d m V y L k R h d G F i Y X N l X F w v M i 9 T U U w v c 2 l p Z W 5 0 c 2 9 l L m R h d G F i Y X N l L n d p b m R v d 3 M u b m V 0 O 2 Z p b m F s L W V u d H N v Z S 1 w c m 9 q Z W N 0 c 3 V i c 2 N y a X B 0 a W 9 u L 2 R i b y 9 T d G 9 y Y W d l U H J v a m V j d H M u e 1 N w b 2 N O d W 1 i Z X I s N D F 9 J n F 1 b 3 Q 7 L C Z x d W 9 0 O 1 N l c n Z l c i 5 E Y X R h Y m F z Z V x c L z I v U 1 F M L 3 N p a W V u d H N v Z S 5 k Y X R h Y m F z Z S 5 3 a W 5 k b 3 d z L m 5 l d D t m a W 5 h b C 1 l b n R z b 2 U t c H J v a m V j d H N 1 Y n N j c m l w d G l v b i 9 k Y m 8 v U 3 R v c m F n Z V B y b 2 p l Y 3 R z L n t Q Q 0 l W Y W x p Z G F 0 Z W Q s N D J 9 J n F 1 b 3 Q 7 L C Z x d W 9 0 O 1 N l c n Z l c i 5 E Y X R h Y m F z Z V x c L z I v U 1 F M L 3 N p a W V u d H N v Z S 5 k Y X R h Y m F z Z S 5 3 a W 5 k b 3 d z L m 5 l d D t m a W 5 h b C 1 l b n R z b 2 U t c H J v a m V j d H N 1 Y n N j c m l w d G l v b i 9 k Y m 8 v U 3 R v c m F n Z V B y b 2 p l Y 3 R z L n t O Y X R p b 2 5 h b F B s Y W 5 B Z H Z h b m N l Z H R W Y W x p Z G F 0 Z W Q s N D N 9 J n F 1 b 3 Q 7 L C Z x d W 9 0 O 1 N l c n Z l c i 5 E Y X R h Y m F z Z V x c L z I v U 1 F M L 3 N p a W V u d H N v Z S 5 k Y X R h Y m F z Z S 5 3 a W 5 k b 3 d z L m 5 l d D t m a W 5 h b C 1 l b n R z b 2 U t c H J v a m V j d H N 1 Y n N j c m l w d G l v b i 9 k Y m 8 v U 3 R v c m F n Z V B y b 2 p l Y 3 R z L n t O Y X R p b 2 5 h b F B s Y W 5 D b 2 5 z a W R l c m F 0 a W 9 u V m F s a W R h d G V k L D Q 0 f S Z x d W 9 0 O y w m c X V v d D t T Z X J 2 Z X I u R G F 0 Y W J h c 2 V c X C 8 y L 1 N R T C 9 z a W l l b n R z b 2 U u Z G F 0 Y W J h c 2 U u d 2 l u Z G 9 3 c y 5 u Z X Q 7 Z m l u Y W w t Z W 5 0 c 2 9 l L X B y b 2 p l Y 3 R z d W J z Y 3 J p c H R p b 2 4 v Z G J v L 1 N 0 b 3 J h Z 2 V Q c m 9 q Z W N 0 c y 5 7 Q 3 J l Y X R l Z E J 5 L D Q 1 f S Z x d W 9 0 O y w m c X V v d D t T Z X J 2 Z X I u R G F 0 Y W J h c 2 V c X C 8 y L 1 N R T C 9 z a W l l b n R z b 2 U u Z G F 0 Y W J h c 2 U u d 2 l u Z G 9 3 c y 5 u Z X Q 7 Z m l u Y W w t Z W 5 0 c 2 9 l L X B y b 2 p l Y 3 R z d W J z Y 3 J p c H R p b 2 4 v Z G J v L 1 N 0 b 3 J h Z 2 V Q c m 9 q Z W N 0 c y 5 7 V X B k Y X R l Z E J 5 L D Q 2 f S Z x d W 9 0 O y w m c X V v d D t T Z X J 2 Z X I u R G F 0 Y W J h c 2 V c X C 8 y L 1 N R T C 9 z a W l l b n R z b 2 U u Z G F 0 Y W J h c 2 U u d 2 l u Z G 9 3 c y 5 u Z X Q 7 Z m l u Y W w t Z W 5 0 c 2 9 l L X B y b 2 p l Y 3 R z d W J z Y 3 J p c H R p b 2 4 v Z G J v L 1 N 0 b 3 J h Z 2 V Q c m 9 q Z W N 0 c y 5 7 T W F w T G 9 j Y X R p b 2 5 M Y X Q s N D d 9 J n F 1 b 3 Q 7 L C Z x d W 9 0 O 1 N l c n Z l c i 5 E Y X R h Y m F z Z V x c L z I v U 1 F M L 3 N p a W V u d H N v Z S 5 k Y X R h Y m F z Z S 5 3 a W 5 k b 3 d z L m 5 l d D t m a W 5 h b C 1 l b n R z b 2 U t c H J v a m V j d H N 1 Y n N j c m l w d G l v b i 9 k Y m 8 v U 3 R v c m F n Z V B y b 2 p l Y 3 R z L n t N Y X B M b 2 N h d G l v b k x v b m c s N D h 9 J n F 1 b 3 Q 7 L C Z x d W 9 0 O 1 N l c n Z l c i 5 E Y X R h Y m F z Z V x c L z I v U 1 F M L 3 N p a W V u d H N v Z S 5 k Y X R h Y m F z Z S 5 3 a W 5 k b 3 d z L m 5 l d D t m a W 5 h b C 1 l b n R z b 2 U t c H J v a m V j d H N 1 Y n N j c m l w d G l v b i 9 k Y m 8 v U 3 R v c m F n Z V B y b 2 p l Y 3 R z L n t F Z m Z p Y 2 l l b m N 5 Q 2 9 t b W V u d C w 0 O X 0 m c X V v d D s s J n F 1 b 3 Q 7 U 2 V y d m V y L k R h d G F i Y X N l X F w v M i 9 T U U w v c 2 l p Z W 5 0 c 2 9 l L m R h d G F i Y X N l L n d p b m R v d 3 M u b m V 0 O 2 Z p b m F s L W V u d H N v Z S 1 w c m 9 q Z W N 0 c 3 V i c 2 N y a X B 0 a W 9 u L 2 R i b y 9 T d G 9 y Y W d l U H J v a m V j d H M u e 0 V m Z m l j a W V u Y 3 l N Y X g s N T B 9 J n F 1 b 3 Q 7 L C Z x d W 9 0 O 1 N l c n Z l c i 5 E Y X R h Y m F z Z V x c L z I v U 1 F M L 3 N p a W V u d H N v Z S 5 k Y X R h Y m F z Z S 5 3 a W 5 k b 3 d z L m 5 l d D t m a W 5 h b C 1 l b n R z b 2 U t c H J v a m V j d H N 1 Y n N j c m l w d G l v b i 9 k Y m 8 v U 3 R v c m F n Z V B y b 2 p l Y 3 R z L n t F Z m Z p Y 2 l l b m N 5 T W l u L D U x f S Z x d W 9 0 O y w m c X V v d D t T Z X J 2 Z X I u R G F 0 Y W J h c 2 V c X C 8 y L 1 N R T C 9 z a W l l b n R z b 2 U u Z G F 0 Y W J h c 2 U u d 2 l u Z G 9 3 c y 5 u Z X Q 7 Z m l u Y W w t Z W 5 0 c 2 9 l L X B y b 2 p l Y 3 R z d W J z Y 3 J p c H R p b 2 4 v Z G J v L 1 N 0 b 3 J h Z 2 V Q c m 9 q Z W N 0 c y 5 7 R X N 0 a W 1 h d G V k Q 2 F w Z X h D b 3 N 0 T U V 1 c i w 1 M n 0 m c X V v d D s s J n F 1 b 3 Q 7 U 2 V y d m V y L k R h d G F i Y X N l X F w v M i 9 T U U w v c 2 l p Z W 5 0 c 2 9 l L m R h d G F i Y X N l L n d p b m R v d 3 M u b m V 0 O 2 Z p b m F s L W V u d H N v Z S 1 w c m 9 q Z W N 0 c 3 V i c 2 N y a X B 0 a W 9 u L 2 R i b y 9 T d G 9 y Y W d l U H J v a m V j d H M u e 0 V z d G l t Y X R l Z E 9 w Z X h D b 3 N 0 T U V 1 c i w 1 M 3 0 m c X V v d D s s J n F 1 b 3 Q 7 U 2 V y d m V y L k R h d G F i Y X N l X F w v M i 9 T U U w v c 2 l p Z W 5 0 c 2 9 l L m R h d G F i Y X N l L n d p b m R v d 3 M u b m V 0 O 2 Z p b m F s L W V u d H N v Z S 1 w c m 9 q Z W N 0 c 3 V i c 2 N y a X B 0 a W 9 u L 2 R i b y 9 T d G 9 y Y W d l U H J v a m V j d H M u e 0 N v b W 1 l b n R F c 3 R p b W F 0 Z W R P c G V 4 Q 2 9 z d C w 1 N H 0 m c X V v d D s s J n F 1 b 3 Q 7 U 2 V y d m V y L k R h d G F i Y X N l X F w v M i 9 T U U w v c 2 l p Z W 5 0 c 2 9 l L m R h d G F i Y X N l L n d p b m R v d 3 M u b m V 0 O 2 Z p b m F s L W V u d H N v Z S 1 w c m 9 q Z W N 0 c 3 V i c 2 N y a X B 0 a W 9 u L 2 R i b y 9 T d G 9 y Y W d l U H J v a m V j d H M u e 0 l z Q 2 9 t b W l z c 2 l v b m l u Z 1 l l Y X J D b 2 5 m a X J t Z W Q s N T V 9 J n F 1 b 3 Q 7 L C Z x d W 9 0 O 1 N l c n Z l c i 5 E Y X R h Y m F z Z V x c L z I v U 1 F M L 3 N p a W V u d H N v Z S 5 k Y X R h Y m F z Z S 5 3 a W 5 k b 3 d z L m 5 l d D t m a W 5 h b C 1 l b n R z b 2 U t c H J v a m V j d H N 1 Y n N j c m l w d G l v b i 9 k Y m 8 v U 3 R v c m F n Z V B y b 2 p l Y 3 R z L n t D b 2 1 t a X N z a W 9 u a W 5 n W W V h c i w 1 N n 0 m c X V v d D s s J n F 1 b 3 Q 7 U 2 V y d m V y L k R h d G F i Y X N l X F w v M i 9 T U U w v c 2 l p Z W 5 0 c 2 9 l L m R h d G F i Y X N l L n d p b m R v d 3 M u b m V 0 O 2 Z p b m F s L W V u d H N v Z S 1 w c m 9 q Z W N 0 c 3 V i c 2 N y a X B 0 a W 9 u L 2 R i b y 9 T d G 9 y Y W d l U H J v a m V j d H M u e 1 N 0 b 3 J h Z 2 V V b m l 0 T G l m Z V R p b W V Z Z W F y c y w 1 N 3 0 m c X V v d D s s J n F 1 b 3 Q 7 U 2 V y d m V y L k R h d G F i Y X N l X F w v M i 9 T U U w v c 2 l p Z W 5 0 c 2 9 l L m R h d G F i Y X N l L n d p b m R v d 3 M u b m V 0 O 2 Z p b m F s L W V u d H N v Z S 1 w c m 9 q Z W N 0 c 3 V i c 2 N y a X B 0 a W 9 u L 2 R i b y 9 T d G 9 y Y W d l U H J v a m V j d H M u e 0 F k Z G l 0 a W 9 u b m F s S W 5 m b y w 1 O H 0 m c X V v d D s s J n F 1 b 3 Q 7 U 2 V y d m V y L k R h d G F i Y X N l X F w v M i 9 T U U w v c 2 l p Z W 5 0 c 2 9 l L m R h d G F i Y X N l L n d p b m R v d 3 M u b m V 0 O 2 Z p b m F s L W V u d H N v Z S 1 w c m 9 q Z W N 0 c 3 V i c 2 N y a X B 0 a W 9 u L 2 R i b y 9 T d G 9 y Y W d l U H J v a m V j d H M u e 1 N 0 d W R p Z X N V b m R l c k N v b n N p Z G V y Y X R p b 2 5 G a W x l b m F t Z S w 1 O X 0 m c X V v d D s s J n F 1 b 3 Q 7 U 2 V y d m V y L k R h d G F i Y X N l X F w v M i 9 T U U w v c 2 l p Z W 5 0 c 2 9 l L m R h d G F i Y X N l L n d p b m R v d 3 M u b m V 0 O 2 Z p b m F s L W V u d H N v Z S 1 w c m 9 q Z W N 0 c 3 V i c 2 N y a X B 0 a W 9 u L 2 R i b y 9 T d G 9 y Y W d l U H J v a m V j d H M u e 1 N 0 d W R p Z X N V b m R l c k N v b n N p Z G V y Y X R p b 2 5 W Y W x p Z G F 0 Z W Q s N j B 9 J n F 1 b 3 Q 7 L C Z x d W 9 0 O 1 N l c n Z l c i 5 E Y X R h Y m F z Z V x c L z I v U 1 F M L 3 N p a W V u d H N v Z S 5 k Y X R h Y m F z Z S 5 3 a W 5 k b 3 d z L m 5 l d D t m a W 5 h b C 1 l b n R z b 2 U t c H J v a m V j d H N 1 Y n N j c m l w d G l v b i 9 k Y m 8 v U 3 R v c m F n Z V B y b 2 p l Y 3 R z L n t T d G F 0 d X N J Z C w 2 M X 0 m c X V v d D s s J n F 1 b 3 Q 7 U 2 V y d m V y L k R h d G F i Y X N l X F w v M i 9 T U U w v c 2 l p Z W 5 0 c 2 9 l L m R h d G F i Y X N l L n d p b m R v d 3 M u b m V 0 O 2 Z p b m F s L W V u d H N v Z S 1 w c m 9 q Z W N 0 c 3 V i c 2 N y a X B 0 a W 9 u L 2 R i b y 9 T d G 9 y Y W d l U H J v a m V j d H M u e 1 B j a V J l Z m V y Z W 5 j Z S w 2 M n 0 m c X V v d D s s J n F 1 b 3 Q 7 U 2 V y d m V y L k R h d G F i Y X N l X F w v M i 9 T U U w v c 2 l p Z W 5 0 c 2 9 l L m R h d G F i Y X N l L n d p b m R v d 3 M u b m V 0 O 2 Z p b m F s L W V u d H N v Z S 1 w c m 9 q Z W N 0 c 3 V i c 2 N y a X B 0 a W 9 u L 2 R i b y 9 T d G 9 y Y W d l U H J v a m V j d H M u e 0 l z b 0 N v Z G U s N j N 9 J n F 1 b 3 Q 7 L C Z x d W 9 0 O 1 N l c n Z l c i 5 E Y X R h Y m F z Z V x c L z I v U 1 F M L 3 N p a W V u d H N v Z S 5 k Y X R h Y m F z Z S 5 3 a W 5 k b 3 d z L m 5 l d D t m a W 5 h b C 1 l b n R z b 2 U t c H J v a m V j d H N 1 Y n N j c m l w d G l v b i 9 k Y m 8 v U 3 R v c m F n Z V B y b 2 p l Y 3 R z L n t D b 2 1 t a X N z a W 9 u a W 5 n W W V h c k N v b W 1 l b n Q s N j R 9 J n F 1 b 3 Q 7 L C Z x d W 9 0 O 1 N l c n Z l c i 5 E Y X R h Y m F z Z V x c L z I v U 1 F M L 3 N p a W V u d H N v Z S 5 k Y X R h Y m F z Z S 5 3 a W 5 k b 3 d z L m 5 l d D t m a W 5 h b C 1 l b n R z b 2 U t c H J v a m V j d H N 1 Y n N j c m l w d G l v b i 9 k Y m 8 v U 3 R v c m F n Z V B y b 2 p l Y 3 R z L n t T d G 9 y Y W d l V W 5 p d E x p Z m V U a W 1 l W W V h c n N D b 2 1 t Z W 5 0 L D Y 1 f S Z x d W 9 0 O y w m c X V v d D t T Z X J 2 Z X I u R G F 0 Y W J h c 2 V c X C 8 y L 1 N R T C 9 z a W l l b n R z b 2 U u Z G F 0 Y W J h c 2 U u d 2 l u Z G 9 3 c y 5 u Z X Q 7 Z m l u Y W w t Z W 5 0 c 2 9 l L X B y b 2 p l Y 3 R z d W J z Y 3 J p c H R p b 2 4 v Z G J v L 1 N 0 b 3 J h Z 2 V Q c m 9 q Z W N 0 c y 5 7 R 2 V v b W V 0 c n l J Z C w 2 N n 0 m c X V v d D s s J n F 1 b 3 Q 7 U 2 V y d m V y L k R h d G F i Y X N l X F w v M i 9 T U U w v c 2 l p Z W 5 0 c 2 9 l L m R h d G F i Y X N l L n d p b m R v d 3 M u b m V 0 O 2 Z p b m F s L W V u d H N v Z S 1 w c m 9 q Z W N 0 c 3 V i c 2 N y a X B 0 a W 9 u L 2 R i b y 9 T d G 9 y Y W d l U H J v a m V j d H M u e 0 l z U m V q Z W N 0 Z W Q s N j d 9 J n F 1 b 3 Q 7 L C Z x d W 9 0 O 1 N l c n Z l c i 5 E Y X R h Y m F z Z V x c L z I v U 1 F M L 3 N p a W V u d H N v Z S 5 k Y X R h Y m F z Z S 5 3 a W 5 k b 3 d z L m 5 l d D t m a W 5 h b C 1 l b n R z b 2 U t c H J v a m V j d H N 1 Y n N j c m l w d G l v b i 9 k Y m 8 v U 3 R v c m F n Z V B y b 2 p l Y 3 R z L n t T c G 9 j T m F t Z U J p c y w 2 O H 0 m c X V v d D s s J n F 1 b 3 Q 7 U 2 V y d m V y L k R h d G F i Y X N l X F w v M i 9 T U U w v c 2 l p Z W 5 0 c 2 9 l L m R h d G F i Y X N l L n d p b m R v d 3 M u b m V 0 O 2 Z p b m F s L W V u d H N v Z S 1 w c m 9 q Z W N 0 c 3 V i c 2 N y a X B 0 a W 9 u L 2 R i b y 9 T d G 9 y Y W d l U H J v a m V j d H M u e 1 N w b 2 N F b W F p b E J p c y w 2 O X 0 m c X V v d D s s J n F 1 b 3 Q 7 U 2 V y d m V y L k R h d G F i Y X N l X F w v M i 9 T U U w v c 2 l p Z W 5 0 c 2 9 l L m R h d G F i Y X N l L n d p b m R v d 3 M u b m V 0 O 2 Z p b m F s L W V u d H N v Z S 1 w c m 9 q Z W N 0 c 3 V i c 2 N y a X B 0 a W 9 u L 2 R i b y 9 T d G 9 y Y W d l U H J v a m V j d H M u e 1 N w b 2 N O d W 1 i Z X J C a X M s N z B 9 J n F 1 b 3 Q 7 L C Z x d W 9 0 O 1 N l c n Z l c i 5 E Y X R h Y m F z Z V x c L z I v U 1 F M L 3 N p a W V u d H N v Z S 5 k Y X R h Y m F z Z S 5 3 a W 5 k b 3 d z L m 5 l d D t m a W 5 h b C 1 l b n R z b 2 U t c H J v a m V j d H N 1 Y n N j c m l w d G l v b i 9 k Y m 8 v U 3 R v c m F n Z V B y b 2 p l Y 3 R z L n t D Y m F E a X N j b G F p b W V y L D c x f S Z x d W 9 0 O y w m c X V v d D t T Z X J 2 Z X I u R G F 0 Y W J h c 2 V c X C 8 y L 1 N R T C 9 z a W l l b n R z b 2 U u Z G F 0 Y W J h c 2 U u d 2 l u Z G 9 3 c y 5 u Z X Q 7 Z m l u Y W w t Z W 5 0 c 2 9 l L X B y b 2 p l Y 3 R z d W J z Y 3 J p c H R p b 2 4 v Z G J v L 1 N 0 b 3 J h Z 2 V Q c m 9 q Z W N 0 c y 5 7 U m V z a W R 1 Y W x F b n Z p c m 9 u b W V u d G F s S W 1 w Y W N 0 L D c y f S Z x d W 9 0 O y w m c X V v d D t T Z X J 2 Z X I u R G F 0 Y W J h c 2 V c X C 8 y L 1 N R T C 9 z a W l l b n R z b 2 U u Z G F 0 Y W J h c 2 U u d 2 l u Z G 9 3 c y 5 u Z X Q 7 Z m l u Y W w t Z W 5 0 c 2 9 l L X B y b 2 p l Y 3 R z d W J z Y 3 J p c H R p b 2 4 v Z G J v L 1 N 0 b 3 J h Z 2 V Q c m 9 q Z W N 0 c y 5 7 U m V z a W R 1 Y W x T b 2 N p Y W x J b X B h Y 3 Q s N z N 9 J n F 1 b 3 Q 7 L C Z x d W 9 0 O 1 N l c n Z l c i 5 E Y X R h Y m F z Z V x c L z I v U 1 F M L 3 N p a W V u d H N v Z S 5 k Y X R h Y m F z Z S 5 3 a W 5 k b 3 d z L m 5 l d D t m a W 5 h b C 1 l b n R z b 2 U t c H J v a m V j d H N 1 Y n N j c m l w d G l v b i 9 k Y m 8 v U 3 R v c m F n Z V B y b 2 p l Y 3 R z L n t P d G h l c l J l c 2 l k d W F s S W 1 w Y W N 0 L D c 0 f S Z x d W 9 0 O y w m c X V v d D t T Z X J 2 Z X I u R G F 0 Y W J h c 2 V c X C 8 y L 1 N R T C 9 z a W l l b n R z b 2 U u Z G F 0 Y W J h c 2 U u d 2 l u Z G 9 3 c y 5 u Z X Q 7 Z m l u Y W w t Z W 5 0 c 2 9 l L X B y b 2 p l Y 3 R z d W J z Y 3 J p c H R p b 2 4 v Z G J v L 1 N 0 b 3 J h Z 2 V Q c m 9 q Z W N 0 c y 5 7 Q 2 9 z d F V u Y 2 V y d G F p b m x 5 U m F u Z 2 U s N z V 9 J n F 1 b 3 Q 7 L C Z x d W 9 0 O 1 N l c n Z l c i 5 E Y X R h Y m F z Z V x c L z I v U 1 F M L 3 N p a W V u d H N v Z S 5 k Y X R h Y m F z Z S 5 3 a W 5 k b 3 d z L m 5 l d D t m a W 5 h b C 1 l b n R z b 2 U t c H J v a m V j d H N 1 Y n N j c m l w d G l v b i 9 k Y m 8 v U 3 R v c m F n Z V B y b 2 p l Y 3 R z L n t F d m 9 s d X R p b 2 5 E c m l 2 Z X I s N z Z 9 J n F 1 b 3 Q 7 L C Z x d W 9 0 O 1 N l c n Z l c i 5 E Y X R h Y m F z Z V x c L z I v U 1 F M L 3 N p a W V u d H N v Z S 5 k Y X R h Y m F z Z S 5 3 a W 5 k b 3 d z L m 5 l d D t m a W 5 h b C 1 l b n R z b 2 U t c H J v a m V j d H N 1 Y n N j c m l w d G l v b i 9 k Y m 8 v U 3 R v c m F n Z V B y b 2 p l Y 3 R z L n t E Z W x h e U V 4 c G x h b m F 0 a W 9 u L D c 3 f S Z x d W 9 0 O y w m c X V v d D t T Z X J 2 Z X I u R G F 0 Y W J h c 2 V c X C 8 y L 1 N R T C 9 z a W l l b n R z b 2 U u Z G F 0 Y W J h c 2 U u d 2 l u Z G 9 3 c y 5 u Z X Q 7 Z m l u Y W w t Z W 5 0 c 2 9 l L X B y b 2 p l Y 3 R z d W J z Y 3 J p c H R p b 2 4 v Z G J v L 1 N 0 b 3 J h Z 2 V Q c m 9 q Z W N 0 c y 5 7 Q 2 9 t c G x l e G l 0 e U V 4 c G x h b m F 0 a W 9 u L D c 4 f S Z x d W 9 0 O y w m c X V v d D t T Z X J 2 Z X I u R G F 0 Y W J h c 2 V c X C 8 y L 1 N R T C 9 z a W l l b n R z b 2 U u Z G F 0 Y W J h c 2 U u d 2 l u Z G 9 3 c y 5 u Z X Q 7 Z m l u Y W w t Z W 5 0 c 2 9 l L X B y b 2 p l Y 3 R z d W J z Y 3 J p c H R p b 2 4 v Z G J v L 1 N 0 b 3 J h Z 2 V Q c m 9 q Z W N 0 c y 5 7 S G 9 3 U H J v a m V j d E Z p d H N T d G 9 y e W x p b m U s N z l 9 J n F 1 b 3 Q 7 L C Z x d W 9 0 O 1 N l c n Z l c i 5 E Y X R h Y m F z Z V x c L z I v U 1 F M L 3 N p a W V u d H N v Z S 5 k Y X R h Y m F z Z S 5 3 a W 5 k b 3 d z L m 5 l d D t m a W 5 h b C 1 l b n R z b 2 U t c H J v a m V j d H N 1 Y n N j c m l w d G l v b i 9 k Y m 8 v U 3 R v c m F n Z V B y b 2 p l Y 3 R z L n t U c m F u c 2 l l b n Q s O D B 9 J n F 1 b 3 Q 7 L C Z x d W 9 0 O 1 N l c n Z l c i 5 E Y X R h Y m F z Z V x c L z I v U 1 F M L 3 N p a W V u d H N v Z S 5 k Y X R h Y m F z Z S 5 3 a W 5 k b 3 d z L m 5 l d D t m a W 5 h b C 1 l b n R z b 2 U t c H J v a m V j d H N 1 Y n N j c m l w d G l v b i 9 k Y m 8 v U 3 R v c m F n Z V B y b 2 p l Y 3 R z L n t W b 2 x 0 Y W d l L D g x f S Z x d W 9 0 O y w m c X V v d D t T Z X J 2 Z X I u R G F 0 Y W J h c 2 V c X C 8 y L 1 N R T C 9 z a W l l b n R z b 2 U u Z G F 0 Y W J h c 2 U u d 2 l u Z G 9 3 c y 5 u Z X Q 7 Z m l u Y W w t Z W 5 0 c 2 9 l L X B y b 2 p l Y 3 R z d W J z Y 3 J p c H R p b 2 4 v Z G J v L 1 N 0 b 3 J h Z 2 V Q c m 9 q Z W N 0 c y 5 7 R n J l c X V l b m N 5 L D g y f S Z x d W 9 0 O y w m c X V v d D t T Z X J 2 Z X I u R G F 0 Y W J h c 2 V c X C 8 y L 1 N R T C 9 z a W l l b n R z b 2 U u Z G F 0 Y W J h c 2 U u d 2 l u Z G 9 3 c y 5 u Z X Q 7 Z m l u Y W w t Z W 5 0 c 2 9 l L X B y b 2 p l Y 3 R z d W J z Y 3 J p c H R p b 2 4 v Z G J v L 1 N 0 b 3 J h Z 2 V Q c m 9 q Z W N 0 c y 5 7 T m F 0 a W 9 u Y W x Q b G F u L D g z f S Z x d W 9 0 O y w m c X V v d D t T Z X J 2 Z X I u R G F 0 Y W J h c 2 V c X C 8 y L 1 N R T C 9 z a W l l b n R z b 2 U u Z G F 0 Y W J h c 2 U u d 2 l u Z G 9 3 c y 5 u Z X Q 7 Z m l u Y W w t Z W 5 0 c 2 9 l L X B y b 2 p l Y 3 R z d W J z Y 3 J p c H R p b 2 4 v Z G J v L 1 N 0 b 3 J h Z 2 V Q c m 9 q Z W N 0 c y 5 7 U H J v a m V j d E N v b X B s Z X h p d H l G Y W N 0 b 3 I s O D R 9 J n F 1 b 3 Q 7 L C Z x d W 9 0 O 1 N l c n Z l c i 5 E Y X R h Y m F z Z V x c L z I v U 1 F M L 3 N p a W V u d H N v Z S 5 k Y X R h Y m F z Z S 5 3 a W 5 k b 3 d z L m 5 l d D t m a W 5 h b C 1 l b n R z b 2 U t c H J v a m V j d H N 1 Y n N j c m l w d G l v b i 9 k Y m 8 v U 3 R v c m F n Z V B y b 2 p l Y 3 R z L n t I b 3 d U b 1 J l Y W R D Y m F S Z X N 1 b H R z L D g 1 f S Z x d W 9 0 O y w m c X V v d D t T Z X J 2 Z X I u R G F 0 Y W J h c 2 V c X C 8 y L 1 N R T C 9 z a W l l b n R z b 2 U u Z G F 0 Y W J h c 2 U u d 2 l u Z G 9 3 c y 5 u Z X Q 7 Z m l u Y W w t Z W 5 0 c 2 9 l L X B y b 2 p l Y 3 R z d W J z Y 3 J p c H R p b 2 4 v Z G J v L 1 N 0 b 3 J h Z 2 V Q c m 9 q Z W N 0 c y 5 7 Q X N z d W 1 w d G l v b n N F e H B s Y W 5 h d G l v b i w 4 N n 0 m c X V v d D s s J n F 1 b 3 Q 7 U 2 V y d m V y L k R h d G F i Y X N l X F w v M i 9 T U U w v c 2 l p Z W 5 0 c 2 9 l L m R h d G F i Y X N l L n d p b m R v d 3 M u b m V 0 O 2 Z p b m F s L W V u d H N v Z S 1 w c m 9 q Z W N 0 c 3 V i c 2 N y a X B 0 a W 9 u L 2 R i b y 9 T d G 9 y Y W d l U H J v a m V j d H M u e 1 N 0 Y W 5 k Y X J k Q 2 9 z d C w 4 N 3 0 m c X V v d D s s J n F 1 b 3 Q 7 U 2 V y d m V y L k R h d G F i Y X N l X F w v M i 9 T U U w v c 2 l p Z W 5 0 c 2 9 l L m R h d G F i Y X N l L n d p b m R v d 3 M u b m V 0 O 2 Z p b m F s L W V u d H N v Z S 1 w c m 9 q Z W N 0 c 3 V i c 2 N y a X B 0 a W 9 u L 2 R i b y 9 T d G 9 y Y W d l U H J v a m V j d H M u e 0 F u Y 2 l s b G F y e V N l c n Z p Y 2 V z Q 2 F w Y W J p b G l 0 e S w 4 O H 0 m c X V v d D s s J n F 1 b 3 Q 7 U 2 V y d m V y L k R h d G F i Y X N l X F w v M i 9 T U U w v c 2 l p Z W 5 0 c 2 9 l L m R h d G F i Y X N l L n d p b m R v d 3 M u b m V 0 O 2 Z p b m F s L W V u d H N v Z S 1 w c m 9 q Z W N 0 c 3 V i c 2 N y a X B 0 a W 9 u L 2 R i b y 9 T d G 9 y Y W d l U H J v a m V j d H M u e 0 N v b X B s Z W 1 l b n R h c n l J b m Z v c m 1 h d G l v b i w 4 O X 0 m c X V v d D s s J n F 1 b 3 Q 7 U 2 V y d m V y L k R h d G F i Y X N l X F w v M i 9 T U U w v c 2 l p Z W 5 0 c 2 9 l L m R h d G F i Y X N l L n d p b m R v d 3 M u b m V 0 O 2 Z p b m F s L W V u d H N v Z S 1 w c m 9 q Z W N 0 c 3 V i c 2 N y a X B 0 a W 9 u L 2 R i b y 9 T d G 9 y Y W d l U H J v a m V j d H M u e 0 Z y Z X F 1 Z W 5 j e U N v b n R h a W 5 t Z W 5 0 U m V z Z X J 2 Z X N B Y 3 R p d m F 0 a W 9 u L D k w f S Z x d W 9 0 O y w m c X V v d D t T Z X J 2 Z X I u R G F 0 Y W J h c 2 V c X C 8 y L 1 N R T C 9 z a W l l b n R z b 2 U u Z G F 0 Y W J h c 2 U u d 2 l u Z G 9 3 c y 5 u Z X Q 7 Z m l u Y W w t Z W 5 0 c 2 9 l L X B y b 2 p l Y 3 R z d W J z Y 3 J p c H R p b 2 4 v Z G J v L 1 N 0 b 3 J h Z 2 V Q c m 9 q Z W N 0 c y 5 7 Q X Z h a W x h Y m x l U G 9 3 Z X J S Z W F j a G V k L D k x f S Z x d W 9 0 O y w m c X V v d D t T Z X J 2 Z X I u R G F 0 Y W J h c 2 V c X C 8 y L 1 N R T C 9 z a W l l b n R z b 2 U u Z G F 0 Y W J h c 2 U u d 2 l u Z G 9 3 c y 5 u Z X Q 7 Z m l u Y W w t Z W 5 0 c 2 9 l L X B y b 2 p l Y 3 R z d W J z Y 3 J p c H R p b 2 4 v Z G J v L 1 N 0 b 3 J h Z 2 V Q c m 9 q Z W N 0 c y 5 7 Q X Z h a W x h Y m x l U G 9 3 Z X J T d X N 0 Y W l u Y W J p b G l 0 e V R p b W U s O T J 9 J n F 1 b 3 Q 7 L C Z x d W 9 0 O 1 N l c n Z l c i 5 E Y X R h Y m F z Z V x c L z I v U 1 F M L 3 N p a W V u d H N v Z S 5 k Y X R h Y m F z Z S 5 3 a W 5 k b 3 d z L m 5 l d D t m a W 5 h b C 1 l b n R z b 2 U t c H J v a m V j d H N 1 Y n N j c m l w d G l v b i 9 k Y m 8 v U 3 R v c m F n Z V B y b 2 p l Y 3 R z L n t B Y 3 R p d m F 0 a W 9 u V G l t Z U F 2 Y W l s Y W J s Z V B v d 2 V y L D k z f S Z x d W 9 0 O y w m c X V v d D t T Z X J 2 Z X I u R G F 0 Y W J h c 2 V c X C 8 y L 1 N R T C 9 z a W l l b n R z b 2 U u Z G F 0 Y W J h c 2 U u d 2 l u Z G 9 3 c y 5 u Z X Q 7 Z m l u Y W w t Z W 5 0 c 2 9 l L X B y b 2 p l Y 3 R z d W J z Y 3 J p c H R p b 2 4 v Z G J v L 1 N 0 b 3 J h Z 2 V Q c m 9 q Z W N 0 c y 5 7 V X N l Z n V s S W 5 m b 3 J t Y X R p b 2 4 s O T R 9 J n F 1 b 3 Q 7 L C Z x d W 9 0 O 1 N l c n Z l c i 5 E Y X R h Y m F z Z V x c L z I v U 1 F M L 3 N p a W V u d H N v Z S 5 k Y X R h Y m F z Z S 5 3 a W 5 k b 3 d z L m 5 l d D t m a W 5 h b C 1 l b n R z b 2 U t c H J v a m V j d H N 1 Y n N j c m l w d G l v b i 9 k Y m 8 v U 3 R v c m F n Z V B y b 2 p l Y 3 R z L n t B Z G R p d G l v b m F s Q m V u Z W Z p d C w 5 N X 0 m c X V v d D s s J n F 1 b 3 Q 7 U 2 V y d m V y L k R h d G F i Y X N l X F w v M i 9 T U U w v c 2 l p Z W 5 0 c 2 9 l L m R h d G F i Y X N l L n d p b m R v d 3 M u b m V 0 O 2 Z p b m F s L W V u d H N v Z S 1 w c m 9 q Z W N 0 c 3 V i c 2 N y a X B 0 a W 9 u L 2 R i b y 9 T d G 9 y Y W d l U H J v a m V j d H M u e 1 N j b 3 J l R G V z Y 3 J p c H R p b 2 4 x L D k 2 f S Z x d W 9 0 O y w m c X V v d D t T Z X J 2 Z X I u R G F 0 Y W J h c 2 V c X C 8 y L 1 N R T C 9 z a W l l b n R z b 2 U u Z G F 0 Y W J h c 2 U u d 2 l u Z G 9 3 c y 5 u Z X Q 7 Z m l u Y W w t Z W 5 0 c 2 9 l L X B y b 2 p l Y 3 R z d W J z Y 3 J p c H R p b 2 4 v Z G J v L 1 N 0 b 3 J h Z 2 V Q c m 9 q Z W N 0 c y 5 7 U 2 N v c m V E Z X N j c m l w d G l v b j I s O T d 9 J n F 1 b 3 Q 7 L C Z x d W 9 0 O 1 N l c n Z l c i 5 E Y X R h Y m F z Z V x c L z I v U 1 F M L 3 N p a W V u d H N v Z S 5 k Y X R h Y m F z Z S 5 3 a W 5 k b 3 d z L m 5 l d D t m a W 5 h b C 1 l b n R z b 2 U t c H J v a m V j d H N 1 Y n N j c m l w d G l v b i 9 k Y m 8 v U 3 R v c m F n Z V B y b 2 p l Y 3 R z L n t U a W 1 l b G l u Z U Z v c k l t c G x l b W V u d E Z p b G V u Y W 1 l L D k 4 f S Z x d W 9 0 O y w m c X V v d D t T Z X J 2 Z X I u R G F 0 Y W J h c 2 V c X C 8 y L 1 N R T C 9 z a W l l b n R z b 2 U u Z G F 0 Y W J h c 2 U u d 2 l u Z G 9 3 c y 5 u Z X Q 7 Z m l u Y W w t Z W 5 0 c 2 9 l L X B y b 2 p l Y 3 R z d W J z Y 3 J p c H R p b 2 4 v Z G J v L 1 N 0 b 3 J h Z 2 V Q c m 9 q Z W N 0 c y 5 7 U 2 9 z S W 5 k a W N h d G 9 y c 1 B 1 Y m x p Y 2 F 0 a W 9 u Q W d y Z W V t Z W 5 0 L D k 5 f S Z x d W 9 0 O y w m c X V v d D t T Z X J 2 Z X I u R G F 0 Y W J h c 2 V c X C 8 y L 1 N R T C 9 z a W l l b n R z b 2 U u Z G F 0 Y W J h c 2 U u d 2 l u Z G 9 3 c y 5 u Z X Q 7 Z m l u Y W w t Z W 5 0 c 2 9 l L X B y b 2 p l Y 3 R z d W J z Y 3 J p c H R p b 2 4 v Z G J v L 1 N 0 b 3 J h Z 2 V Q c m 9 q Z W N 0 c y 5 7 U 2 9 z Q W R l c X V h Y 3 l D b 2 1 t Z W 5 0 L D E w M H 0 m c X V v d D s s J n F 1 b 3 Q 7 U 2 V y d m V y L k R h d G F i Y X N l X F w v M i 9 T U U w v c 2 l p Z W 5 0 c 2 9 l L m R h d G F i Y X N l L n d p b m R v d 3 M u b m V 0 O 2 Z p b m F s L W V u d H N v Z S 1 w c m 9 q Z W N 0 c 3 V i c 2 N y a X B 0 a W 9 u L 2 R i b y 9 T d G 9 y Y W d l U H J v a m V j d H M u e 0 l z U G N p U 3 V i b W l 0 d G V k L D E w M X 0 m c X V v d D s s J n F 1 b 3 Q 7 U 2 V y d m V y L k R h d G F i Y X N l X F w v M i 9 T U U w v c 2 l p Z W 5 0 c 2 9 l L m R h d G F i Y X N l L n d p b m R v d 3 M u b m V 0 O 2 Z p b m F s L W V u d H N v Z S 1 w c m 9 q Z W N 0 c 3 V i c 2 N y a X B 0 a W 9 u L 2 R i b y 9 T d G 9 y Y W d l U H J v a m V j d H M u e 1 N w b 2 N D b 2 1 w Y W 5 5 T m F t Z S w x M D J 9 J n F 1 b 3 Q 7 L C Z x d W 9 0 O 1 N l c n Z l c i 5 E Y X R h Y m F z Z V x c L z I v U 1 F M L 3 N p a W V u d H N v Z S 5 k Y X R h Y m F z Z S 5 3 a W 5 k b 3 d z L m 5 l d D t m a W 5 h b C 1 l b n R z b 2 U t c H J v a m V j d H N 1 Y n N j c m l w d G l v b i 9 k Y m 8 v U 3 R v c m F n Z V B y b 2 p l Y 3 R z L n t T c G 9 j T m F 0 a W 9 u Y W x p d H k s M T A z f S Z x d W 9 0 O y w m c X V v d D t T Z X J 2 Z X I u R G F 0 Y W J h c 2 V c X C 8 y L 1 N R T C 9 z a W l l b n R z b 2 U u Z G F 0 Y W J h c 2 U u d 2 l u Z G 9 3 c y 5 u Z X Q 7 Z m l u Y W w t Z W 5 0 c 2 9 l L X B y b 2 p l Y 3 R z d W J z Y 3 J p c H R p b 2 4 v Z G J v L 1 N 0 b 3 J h Z 2 V Q c m 9 q Z W N 0 c y 5 7 U G N p Q 2 9 t c G x l b W V u d G F y e V B y a i w x M D R 9 J n F 1 b 3 Q 7 L C Z x d W 9 0 O 1 N l c n Z l c i 5 E Y X R h Y m F z Z V x c L z I v U 1 F M L 3 N p a W V u d H N v Z S 5 k Y X R h Y m F z Z S 5 3 a W 5 k b 3 d z L m 5 l d D t m a W 5 h b C 1 l b n R z b 2 U t c H J v a m V j d H N 1 Y n N j c m l w d G l v b i 9 k Y m 8 v U 3 R v c m F n Z V B y b 2 p l Y 3 R z L n t Q Y 2 l M Y X N 0 R m 5 6 Z F B y a i w x M D V 9 J n F 1 b 3 Q 7 L C Z x d W 9 0 O 1 N l c n Z l c i 5 E Y X R h Y m F z Z V x c L z I v U 1 F M L 3 N p a W V u d H N v Z S 5 k Y X R h Y m F z Z S 5 3 a W 5 k b 3 d z L m 5 l d D t m a W 5 h b C 1 l b n R z b 2 U t c H J v a m V j d H N 1 Y n N j c m l w d G l v b i 9 k Y m 8 v U 3 R v c m F n Z V B y b 2 p l Y 3 R z L n t Q Y 2 l M Y X N 0 R m 5 6 Z F B y a k R h d G U s M T A 2 f S Z x d W 9 0 O y w m c X V v d D t T Z X J 2 Z X I u R G F 0 Y W J h c 2 V c X C 8 y L 1 N R T C 9 z a W l l b n R z b 2 U u Z G F 0 Y W J h c 2 U u d 2 l u Z G 9 3 c y 5 u Z X Q 7 Z m l u Y W w t Z W 5 0 c 2 9 l L X B y b 2 p l Y 3 R z d W J z Y 3 J p c H R p b 2 4 v Z G J v L 1 N 0 b 3 J h Z 2 V Q c m 9 q Z W N 0 c y 5 7 U G N p Q 3 V y c m V u d F B o Y X N l U H J q L D E w N 3 0 m c X V v d D s s J n F 1 b 3 Q 7 U 2 V y d m V y L k R h d G F i Y X N l X F w v M i 9 T U U w v c 2 l p Z W 5 0 c 2 9 l L m R h d G F i Y X N l L n d p b m R v d 3 M u b m V 0 O 2 Z p b m F s L W V u d H N v Z S 1 w c m 9 q Z W N 0 c 3 V i c 2 N y a X B 0 a W 9 u L 2 R i b y 9 T d G 9 y Y W d l U H J v a m V j d H M u e 1 B j a U N 1 c n J l b n R Q a G F z Z V B y a k R h d G U s M T A 4 f S Z x d W 9 0 O y w m c X V v d D t T Z X J 2 Z X I u R G F 0 Y W J h c 2 V c X C 8 y L 1 N R T C 9 z a W l l b n R z b 2 U u Z G F 0 Y W J h c 2 U u d 2 l u Z G 9 3 c y 5 u Z X Q 7 Z m l u Y W w t Z W 5 0 c 2 9 l L X B y b 2 p l Y 3 R z d W J z Y 3 J p c H R p b 2 4 v Z G J v L 1 N 0 b 3 J h Z 2 V Q c m 9 q Z W N 0 c y 5 7 U G N p U H J v Y m x l b U V u Y 2 9 1 b n R l c m V k L D E w O X 0 m c X V v d D s s J n F 1 b 3 Q 7 U 2 V y d m V y L k R h d G F i Y X N l X F w v M i 9 T U U w v c 2 l p Z W 5 0 c 2 9 l L m R h d G F i Y X N l L n d p b m R v d 3 M u b m V 0 O 2 Z p b m F s L W V u d H N v Z S 1 w c m 9 q Z W N 0 c 3 V i c 2 N y a X B 0 a W 9 u L 2 R i b y 9 T d G 9 y Y W d l U H J v a m V j d H M u e 1 B j a U 9 0 a G V y S W 5 m b y w x M T B 9 J n F 1 b 3 Q 7 L C Z x d W 9 0 O 1 N l c n Z l c i 5 E Y X R h Y m F z Z V x c L z I v U 1 F M L 3 N p a W V u d H N v Z S 5 k Y X R h Y m F z Z S 5 3 a W 5 k b 3 d z L m 5 l d D t m a W 5 h b C 1 l b n R z b 2 U t c H J v a m V j d H N 1 Y n N j c m l w d G l v b i 9 k Y m 8 v U 3 R v c m F n Z V B y b 2 p l Y 3 R z L n t B c n Q 0 M W F f T m 9 y d G h T Z W E s M T E x f S Z x d W 9 0 O y w m c X V v d D t T Z X J 2 Z X I u R G F 0 Y W J h c 2 V c X C 8 y L 1 N R T C 9 z a W l l b n R z b 2 U u Z G F 0 Y W J h c 2 U u d 2 l u Z G 9 3 c y 5 u Z X Q 7 Z m l u Y W w t Z W 5 0 c 2 9 l L X B y b 2 p l Y 3 R z d W J z Y 3 J p c H R p b 2 4 v Z G J v L 1 N 0 b 3 J h Z 2 V Q c m 9 q Z W N 0 c y 5 7 Q X J 0 N D F h X 1 d l c 3 R l c m 5 F d S w x M T J 9 J n F 1 b 3 Q 7 L C Z x d W 9 0 O 1 N l c n Z l c i 5 E Y X R h Y m F z Z V x c L z I v U 1 F M L 3 N p a W V u d H N v Z S 5 k Y X R h Y m F z Z S 5 3 a W 5 k b 3 d z L m 5 l d D t m a W 5 h b C 1 l b n R z b 2 U t c H J v a m V j d H N 1 Y n N j c m l w d G l v b i 9 k Y m 8 v U 3 R v c m F n Z V B y b 2 p l Y 3 R z L n t B c n Q 0 M W F f Q 2 V u d H J h b E V 1 L D E x M 3 0 m c X V v d D s s J n F 1 b 3 Q 7 U 2 V y d m V y L k R h d G F i Y X N l X F w v M i 9 T U U w v c 2 l p Z W 5 0 c 2 9 l L m R h d G F i Y X N l L n d p b m R v d 3 M u b m V 0 O 2 Z p b m F s L W V u d H N v Z S 1 w c m 9 q Z W N 0 c 3 V i c 2 N y a X B 0 a W 9 u L 2 R i b y 9 T d G 9 y Y W d l U H J v a m V j d H M u e 0 F y d D Q x Y V 9 C Y W x 0 a W N F d S w x M T R 9 J n F 1 b 3 Q 7 L C Z x d W 9 0 O 1 N l c n Z l c i 5 E Y X R h Y m F z Z V x c L z I v U 1 F M L 3 N p a W V u d H N v Z S 5 k Y X R h Y m F z Z S 5 3 a W 5 k b 3 d z L m 5 l d D t m a W 5 h b C 1 l b n R z b 2 U t c H J v a m V j d H N 1 Y n N j c m l w d G l v b i 9 k Y m 8 v U 3 R v c m F n Z V B y b 2 p l Y 3 R z L n t B c n Q 0 M W N f M S w x M T V 9 J n F 1 b 3 Q 7 L C Z x d W 9 0 O 1 N l c n Z l c i 5 E Y X R h Y m F z Z V x c L z I v U 1 F M L 3 N p a W V u d H N v Z S 5 k Y X R h Y m F z Z S 5 3 a W 5 k b 3 d z L m 5 l d D t m a W 5 h b C 1 l b n R z b 2 U t c H J v a m V j d H N 1 Y n N j c m l w d G l v b i 9 k Y m 8 v U 3 R v c m F n Z V B y b 2 p l Y 3 R z L n t B c n Q 0 M W N f M i w x M T Z 9 J n F 1 b 3 Q 7 L C Z x d W 9 0 O 1 N l c n Z l c i 5 E Y X R h Y m F z Z V x c L z I v U 1 F M L 3 N p a W V u d H N v Z S 5 k Y X R h Y m F z Z S 5 3 a W 5 k b 3 d z L m 5 l d D t m a W 5 h b C 1 l b n R z b 2 U t c H J v a m V j d H N 1 Y n N j c m l w d G l v b i 9 k Y m 8 v U 3 R v c m F n Z V B y b 2 p l Y 3 R z L n t B c n Q 0 M W N f M y w x M T d 9 J n F 1 b 3 Q 7 L C Z x d W 9 0 O 1 N l c n Z l c i 5 E Y X R h Y m F z Z V x c L z I v U 1 F M L 3 N p a W V u d H N v Z S 5 k Y X R h Y m F z Z S 5 3 a W 5 k b 3 d z L m 5 l d D t m a W 5 h b C 1 l b n R z b 2 U t c H J v a m V j d H N 1 Y n N j c m l w d G l v b i 9 k Y m 8 v U 3 R v c m F n Z V B y b 2 p l Y 3 R z L n t B c n Q 0 M m F f M S w x M T h 9 J n F 1 b 3 Q 7 L C Z x d W 9 0 O 1 N l c n Z l c i 5 E Y X R h Y m F z Z V x c L z I v U 1 F M L 3 N p a W V u d H N v Z S 5 k Y X R h Y m F z Z S 5 3 a W 5 k b 3 d z L m 5 l d D t m a W 5 h b C 1 l b n R z b 2 U t c H J v a m V j d H N 1 Y n N j c m l w d G l v b i 9 k Y m 8 v U 3 R v c m F n Z V B y b 2 p l Y 3 R z L n t B c n Q 0 M m F f M i w x M T l 9 J n F 1 b 3 Q 7 L C Z x d W 9 0 O 1 N l c n Z l c i 5 E Y X R h Y m F z Z V x c L z I v U 1 F M L 3 N p a W V u d H N v Z S 5 k Y X R h Y m F z Z S 5 3 a W 5 k b 3 d z L m 5 l d D t m a W 5 h b C 1 l b n R z b 2 U t c H J v a m V j d H N 1 Y n N j c m l w d G l v b i 9 k Y m 8 v U 3 R v c m F n Z V B y b 2 p l Y 3 R z L n t B c n Q 0 M m F f M y w x M j B 9 J n F 1 b 3 Q 7 L C Z x d W 9 0 O 1 N l c n Z l c i 5 E Y X R h Y m F z Z V x c L z I v U 1 F M L 3 N p a W V u d H N v Z S 5 k Y X R h Y m F z Z S 5 3 a W 5 k b 3 d z L m 5 l d D t m a W 5 h b C 1 l b n R z b 2 U t c H J v a m V j d H N 1 Y n N j c m l w d G l v b i 9 k Y m 8 v U 3 R v c m F n Z V B y b 2 p l Y 3 R z L n t T c G 9 j U G N p T 3 R o Z X J O Y W 1 l L D E y M X 0 m c X V v d D s s J n F 1 b 3 Q 7 U 2 V y d m V y L k R h d G F i Y X N l X F w v M i 9 T U U w v c 2 l p Z W 5 0 c 2 9 l L m R h d G F i Y X N l L n d p b m R v d 3 M u b m V 0 O 2 Z p b m F s L W V u d H N v Z S 1 w c m 9 q Z W N 0 c 3 V i c 2 N y a X B 0 a W 9 u L 2 R i b y 9 T d G 9 y Y W d l U H J v a m V j d H M u e 1 N w b 2 N Q Y 2 l P d G h l c k V t Y W l s L D E y M n 0 m c X V v d D s s J n F 1 b 3 Q 7 U 2 V y d m V y L k R h d G F i Y X N l X F w v M i 9 T U U w v c 2 l p Z W 5 0 c 2 9 l L m R h d G F i Y X N l L n d p b m R v d 3 M u b m V 0 O 2 Z p b m F s L W V u d H N v Z S 1 w c m 9 q Z W N 0 c 3 V i c 2 N y a X B 0 a W 9 u L 2 R i b y 9 T d G 9 y Y W d l U H J v a m V j d H M u e 1 N w b 2 N Q Y 2 l P d G h l c k 5 1 b W J l c i w x M j N 9 J n F 1 b 3 Q 7 L C Z x d W 9 0 O 1 N l c n Z l c i 5 E Y X R h Y m F z Z V x c L z I v U 1 F M L 3 N p a W V u d H N v Z S 5 k Y X R h Y m F z Z S 5 3 a W 5 k b 3 d z L m 5 l d D t m a W 5 h b C 1 l b n R z b 2 U t c H J v a m V j d H N 1 Y n N j c m l w d G l v b i 9 k Y m 8 v U 3 R v c m F n Z V B y b 2 p l Y 3 R z L n t T c G 9 j U G N p T 3 R o Z X J D b 2 1 w Y W 5 5 T m F t Z S w x M j R 9 J n F 1 b 3 Q 7 L C Z x d W 9 0 O 1 N l c n Z l c i 5 E Y X R h Y m F z Z V x c L z I v U 1 F M L 3 N p a W V u d H N v Z S 5 k Y X R h Y m F z Z S 5 3 a W 5 k b 3 d z L m 5 l d D t m a W 5 h b C 1 l b n R z b 2 U t c H J v a m V j d H N 1 Y n N j c m l w d G l v b i 9 k Y m 8 v U 3 R v c m F n Z V B y b 2 p l Y 3 R z L n t T c G 9 j U G N p T 3 R o Z X J O Y X R p b 2 5 h b G l 0 e S w x M j V 9 J n F 1 b 3 Q 7 L C Z x d W 9 0 O 1 N l c n Z l c i 5 E Y X R h Y m F z Z V x c L z I v U 1 F M L 3 N p a W V u d H N v Z S 5 k Y X R h Y m F z Z S 5 3 a W 5 k b 3 d z L m 5 l d D t m a W 5 h b C 1 l b n R z b 2 U t c H J v a m V j d H N 1 Y n N j c m l w d G l v b i 9 k Y m 8 v U 3 R v c m F n Z V B y b 2 p l Y 3 R z L n t Q c m 9 q Z W N 0 V 2 V i c 2 l 0 Z U F k Z H J l c 3 M s M T I 2 f S Z x d W 9 0 O y w m c X V v d D t T Z X J 2 Z X I u R G F 0 Y W J h c 2 V c X C 8 y L 1 N R T C 9 z a W l l b n R z b 2 U u Z G F 0 Y W J h c 2 U u d 2 l u Z G 9 3 c y 5 u Z X Q 7 Z m l u Y W w t Z W 5 0 c 2 9 l L X B y b 2 p l Y 3 R z d W J z Y 3 J p c H R p b 2 4 v Z G J v L 1 N 0 b 3 J h Z 2 V Q c m 9 q Z W N 0 c y 5 7 R X J y b 3 J N Y X J n a W 4 s M T I 3 f S Z x d W 9 0 O y w m c X V v d D t T Z X J 2 Z X I u R G F 0 Y W J h c 2 V c X C 8 y L 1 N R T C 9 z a W l l b n R z b 2 U u Z G F 0 Y W J h c 2 U u d 2 l u Z G 9 3 c y 5 u Z X Q 7 Z m l u Y W w t Z W 5 0 c 2 9 l L X B y b 2 p l Y 3 R z d W J z Y 3 J p c H R p b 2 4 v Z G J v L 1 N 0 b 3 J h Z 2 V Q c m 9 q Z W N 0 c y 5 7 U m V z a W R 1 Y W x C Z W 5 l Z m l 0 Q W R k a X R p b 2 5 h b E l u Z m 8 s M T I 4 f S Z x d W 9 0 O y w m c X V v d D t T Z X J 2 Z X I u R G F 0 Y W J h c 2 V c X C 8 y L 1 N R T C 9 z a W l l b n R z b 2 U u Z G F 0 Y W J h c 2 U u d 2 l u Z G 9 3 c y 5 u Z X Q 7 Z m l u Y W w t Z W 5 0 c 2 9 l L X B y b 2 p l Y 3 R z d W J z Y 3 J p c H R p b 2 4 v Z G J v L 1 N 0 b 3 J h Z 2 V Q c m 9 q Z W N 0 c y 5 7 R m l u Y W x S b 3 V 0 Z S w x M j l 9 J n F 1 b 3 Q 7 L C Z x d W 9 0 O 1 N l c n Z l c i 5 E Y X R h Y m F z Z V x c L z I v U 1 F M L 3 N p a W V u d H N v Z S 5 k Y X R h Y m F z Z S 5 3 a W 5 k b 3 d z L m 5 l d D t m a W 5 h b C 1 l b n R z b 2 U t c H J v a m V j d H N 1 Y n N j c m l w d G l v b i 9 k Y m 8 v U 3 R v c m F n Z V B y b 2 p l Y 3 R z L n t S b 3 V 0 Z U l u R G V 2 Z W x v c G 1 l b n Q s M T M w f S Z x d W 9 0 O y w m c X V v d D t T Z X J 2 Z X I u R G F 0 Y W J h c 2 V c X C 8 y L 1 N R T C 9 z a W l l b n R z b 2 U u Z G F 0 Y W J h c 2 U u d 2 l u Z G 9 3 c y 5 u Z X Q 7 Z m l u Y W w t Z W 5 0 c 2 9 l L X B y b 2 p l Y 3 R z d W J z Y 3 J p c H R p b 2 4 v Z G J v L 1 N 0 b 3 J h Z 2 V Q c m 9 q Z W N 0 c y 5 7 U m V m d X J i a X N o b W V u d C w x M z F 9 J n F 1 b 3 Q 7 L C Z x d W 9 0 O 1 N l c n Z l c i 5 E Y X R h Y m F z Z V x c L z I v U 1 F M L 3 N p a W V u d H N v Z S 5 k Y X R h Y m F z Z S 5 3 a W 5 k b 3 d z L m 5 l d D t m a W 5 h b C 1 l b n R z b 2 U t c H J v a m V j d H N 1 Y n N j c m l w d G l v b i 9 k Y m 8 v U 3 R v c m F n Z V B y b 2 p l Y 3 R z L n t P d G h l c k N v b n R h Y 3 Q s M T M y f S Z x d W 9 0 O 1 0 s J n F 1 b 3 Q 7 U m V s Y X R p b 2 5 z a G l w S W 5 m b y Z x d W 9 0 O z p b e y Z x d W 9 0 O 2 t l e U N v b H V t b k N v d W 5 0 J n F 1 b 3 Q 7 O j E s J n F 1 b 3 Q 7 a 2 V 5 Q 2 9 s d W 1 u J n F 1 b 3 Q 7 O j A s J n F 1 b 3 Q 7 b 3 R o Z X J L Z X l D b 2 x 1 b W 5 J Z G V u d G l 0 e S Z x d W 9 0 O z o m c X V v d D t T Z X J 2 Z X I u R G F 0 Y W J h c 2 V c X C 8 y L 1 N R T C 9 z a W l l b n R z b 2 U u Z G F 0 Y W J h c 2 U u d 2 l u Z G 9 3 c y 5 u Z X Q 7 Z m l u Y W w t Z W 5 0 c 2 9 l L X B y b 2 p l Y 3 R z d W J z Y 3 J p c H R p b 2 4 v Z G J v L 0 N i Y U l u Z G l j Y X R v c n M u e 1 N 0 b 3 J h Z 2 V Q c m 9 q Z W N 0 S W Q s M T V 9 J n F 1 b 3 Q 7 L C Z x d W 9 0 O 0 t l e U N v b H V t b k N v d W 5 0 J n F 1 b 3 Q 7 O j F 9 L H s m c X V v d D t r Z X l D b 2 x 1 b W 5 D b 3 V u d C Z x d W 9 0 O z o x L C Z x d W 9 0 O 2 t l e U N v b H V t b i Z x d W 9 0 O z o 2 M y w m c X V v d D t v d G h l c k t l e U N v b H V t b k l k Z W 5 0 a X R 5 J n F 1 b 3 Q 7 O i Z x d W 9 0 O 1 N l c n Z l c i 5 E Y X R h Y m F z Z V x c L z I v U 1 F M L 3 N p a W V u d H N v Z S 5 k Y X R h Y m F z Z S 5 3 a W 5 k b 3 d z L m 5 l d D t m a W 5 h b C 1 l b n R z b 2 U t c H J v a m V j d H N 1 Y n N j c m l w d G l v b i 9 k Y m 8 v Q 2 9 1 b n R y a W V z L n t J c 2 9 D b 2 R l L D B 9 J n F 1 b 3 Q 7 L C Z x d W 9 0 O 0 t l e U N v b H V t b k N v d W 5 0 J n F 1 b 3 Q 7 O j F 9 L H s m c X V v d D t r Z X l D b 2 x 1 b W 5 D b 3 V u d C Z x d W 9 0 O z o x L C Z x d W 9 0 O 2 t l e U N v b H V t b i Z x d W 9 0 O z o 2 N i w m c X V v d D t v d G h l c k t l e U N v b H V t b k l k Z W 5 0 a X R 5 J n F 1 b 3 Q 7 O i Z x d W 9 0 O 1 N l c n Z l c i 5 E Y X R h Y m F z Z V x c L z I v U 1 F M L 3 N p a W V u d H N v Z S 5 k Y X R h Y m F z Z S 5 3 a W 5 k b 3 d z L m 5 l d D t m a W 5 h b C 1 l b n R z b 2 U t c H J v a m V j d H N 1 Y n N j c m l w d G l v b i 9 k Y m 8 v R 2 V v b W V 0 c m l l c y 5 7 S W Q s M 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0 5 0 Y 1 Z h b H V l c y 5 7 U 3 R v c m F n Z V B y b 2 p l Y 3 R J Z C w z 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H J v a m V j d E 5 l Z W R z L n t T d G 9 y Y W d l U H J v a m V j d E l k L D l 9 J n F 1 b 3 Q 7 L C Z x d W 9 0 O 0 t l e U N v b H V t b k N v d W 5 0 J n F 1 b 3 Q 7 O j F 9 L H s m c X V v d D t r Z X l D b 2 x 1 b W 5 D b 3 V u d C Z x d W 9 0 O z o x L C Z x d W 9 0 O 2 t l e U N v b H V t b i Z x d W 9 0 O z o 2 M S w m c X V v d D t v d G h l c k t l e U N v b H V t b k l k Z W 5 0 a X R 5 J n F 1 b 3 Q 7 O i Z x d W 9 0 O 1 N l c n Z l c i 5 E Y X R h Y m F z Z V x c L z I v U 1 F M L 3 N p a W V u d H N v Z S 5 k Y X R h Y m F z Z S 5 3 a W 5 k b 3 d z L m 5 l d D t m a W 5 h b C 1 l b n R z b 2 U t c H J v a m V j d H N 1 Y n N j c m l w d G l v b i 9 k Y m 8 v U 3 R h d H V z L n t J Z C w w 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B y b 2 p l Y 3 R B b H R J b m R p Y 2 F 0 b 3 J z L n t T d G 9 y Y W d l U H J v a m V j d E l k L D E 0 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B y b 2 p l Y 3 R C N E l u Z G l j Y X R v c i 5 7 U 3 R v c m F n Z V B y b 2 p l Y 3 R J Z C w x N 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N 0 b 3 J h Z 2 V Q c m 9 q Z W N 0 Q m V u Z W Z p d H M u e 1 N 0 b 3 J h Z 2 V Q c m 9 q Z W N 0 S W Q s M T F 9 J n F 1 b 3 Q 7 L C Z x d W 9 0 O 0 t l e U N v b H V t b k N v d W 5 0 J n F 1 b 3 Q 7 O j F 9 L H s m c X V v d D t r Z X l D b 2 x 1 b W 5 D b 3 V u d C Z x d W 9 0 O z o x L C Z x d W 9 0 O 2 t l e U N v b H V t b i Z x d W 9 0 O z o w L C Z x d W 9 0 O 2 9 0 a G V y S 2 V 5 Q 2 9 s d W 1 u S W R l b n R p d H k m c X V v d D s 6 J n F 1 b 3 Q 7 U 2 V y d m V y L k R h d G F i Y X N l X F w v M i 9 T U U w v c 2 l p Z W 5 0 c 2 9 l L m R h d G F i Y X N l L n d p b m R v d 3 M u b m V 0 O 2 Z p b m F s L W V u d H N v Z S 1 w c m 9 q Z W N 0 c 3 V i c 2 N y a X B 0 a W 9 u L 2 R i b y 9 T d G 9 y Y W d l U m V z a W R 1 Y W x C Z W 5 l Z m l 0 c y 5 7 U 3 R v c m F n Z V B y b 2 p l Y 3 R J Z C w 1 f S Z x d W 9 0 O y w m c X V v d D t L Z X l D b 2 x 1 b W 5 D b 3 V u d C Z x d W 9 0 O z o x f S x 7 J n F 1 b 3 Q 7 a 2 V 5 Q 2 9 s d W 1 u Q 2 9 1 b n Q m c X V v d D s 6 M S w m c X V v d D t r Z X l D b 2 x 1 b W 4 m c X V v d D s 6 M C w m c X V v d D t v d G h l c k t l e U N v b H V t b k l k Z W 5 0 a X R 5 J n F 1 b 3 Q 7 O i Z x d W 9 0 O 1 N l c n Z l c i 5 E Y X R h Y m F z Z V x c L z I v U 1 F M L 3 N p a W V u d H N v Z S 5 k Y X R h Y m F z Z S 5 3 a W 5 k b 3 d z L m 5 l d D t m a W 5 h b C 1 l b n R z b 2 U t c H J v a m V j d H N 1 Y n N j c m l w d G l v b i 9 k Y m 8 v U 3 R v c m F n Z V N v c 0 l u Z G l j Y X R v c i 5 7 U 3 R v c m F n Z V B y b 2 p l Y 3 R J Z C w x O H 0 m c X V v d D s s J n F 1 b 3 Q 7 S 2 V 5 Q 2 9 s d W 1 u Q 2 9 1 b n Q m c X V v d D s 6 M X 0 s e y Z x d W 9 0 O 2 t l e U N v b H V t b k N v d W 5 0 J n F 1 b 3 Q 7 O j E s J n F 1 b 3 Q 7 a 2 V 5 Q 2 9 s d W 1 u J n F 1 b 3 Q 7 O j I 3 L C Z x d W 9 0 O 2 9 0 a G V y S 2 V 5 Q 2 9 s d W 1 u S W R l b n R p d H k m c X V v d D s 6 J n F 1 b 3 Q 7 U 2 V y d m V y L k R h d G F i Y X N l X F w v M i 9 T U U w v c 2 l p Z W 5 0 c 2 9 l L m R h d G F i Y X N l L n d p b m R v d 3 M u b m V 0 O 2 Z p b m F s L W V u d H N v Z S 1 w c m 9 q Z W N 0 c 3 V i c 2 N y a X B 0 a W 9 u L 2 R i b y 9 T d W J t a X N z a W 9 u c y 5 7 S W Q s M H 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N 5 c 3 R l b U Z s Z X h p Y m l s a X R p Z X M u e 1 N 0 b 3 J h Z 2 V Q c m 9 q Z W N 0 S W Q s N 3 0 m c X V v d D s s J n F 1 b 3 Q 7 S 2 V 5 Q 2 9 s d W 1 u Q 2 9 1 b n Q m c X V v d D s 6 M X 0 s e y Z x d W 9 0 O 2 t l e U N v b H V t b k N v d W 5 0 J n F 1 b 3 Q 7 O j E s J n F 1 b 3 Q 7 a 2 V 5 Q 2 9 s d W 1 u J n F 1 b 3 Q 7 O j A s J n F 1 b 3 Q 7 b 3 R o Z X J L Z X l D b 2 x 1 b W 5 J Z G V u d G l 0 e S Z x d W 9 0 O z o m c X V v d D t T Z X J 2 Z X I u R G F 0 Y W J h c 2 V c X C 8 y L 1 N R T C 9 z a W l l b n R z b 2 U u Z G F 0 Y W J h c 2 U u d 2 l u Z G 9 3 c y 5 u Z X Q 7 Z m l u Y W w t Z W 5 0 c 2 9 l L X B y b 2 p l Y 3 R z d W J z Y 3 J p c H R p b 2 4 v Z G J v L 1 R z b 1 N 0 b 3 J h Z 2 V Q c m 9 q Z W N 0 c y 5 7 U 3 R v c m F n Z V B y b 2 p l Y 3 R f S W Q s M H 0 m c X V v d D s s J n F 1 b 3 Q 7 S 2 V 5 Q 2 9 s d W 1 u Q 2 9 1 b n Q m c X V v d D s 6 M X 1 d f S I g L z 4 8 L 1 N 0 Y W J s Z U V u d H J p Z X M + P C 9 J d G V t P j x J d G V t P j x J d G V t T G 9 j Y X R p b 2 4 + P E l 0 Z W 1 U e X B l P k Z v c m 1 1 b G E 8 L 0 l 0 Z W 1 U e X B l P j x J d G V t U G F 0 a D 5 T Z W N 0 a W 9 u M S 9 T d G 9 y Y W d l U H J v a m V j d H M v U 2 9 1 c m N l P C 9 J d G V t U G F 0 a D 4 8 L 0 l 0 Z W 1 M b 2 N h d G l v b j 4 8 U 3 R h Y m x l R W 5 0 c m l l c y A v P j w v S X R l b T 4 8 S X R l b T 4 8 S X R l b U x v Y 2 F 0 a W 9 u P j x J d G V t V H l w Z T 5 G b 3 J t d W x h P C 9 J d G V t V H l w Z T 4 8 S X R l b V B h d G g + U 2 V j d G l v b j E v U 3 R v c m F n Z V B y b 2 p l Y 3 R z L 2 Z p b m F s L W V u d H N v Z S 1 w c m 9 q Z W N 0 c 3 V i c 2 N y a X B 0 a W 9 u P C 9 J d G V t U G F 0 a D 4 8 L 0 l 0 Z W 1 M b 2 N h d G l v b j 4 8 U 3 R h Y m x l R W 5 0 c m l l c y A v P j w v S X R l b T 4 8 S X R l b T 4 8 S X R l b U x v Y 2 F 0 a W 9 u P j x J d G V t V H l w Z T 5 G b 3 J t d W x h P C 9 J d G V t V H l w Z T 4 8 S X R l b V B h d G g + U 2 V j d G l v b j E v U 3 R v c m F n Z V B y b 2 p l Y 3 R z L 2 R i b 1 9 T d G 9 y Y W d l U H J v a m V j d H M 8 L 0 l 0 Z W 1 Q Y X R o P j w v S X R l b U x v Y 2 F 0 a W 9 u P j x T d G F i b G V F b n R y a W V z I C 8 + P C 9 J d G V t P j w v S X R l b X M + P C 9 M b 2 N h b F B h Y 2 t h Z 2 V N Z X R h Z G F 0 Y U Z p b G U + F g A A A F B L B Q Y A A A A A A A A A A A A A A A A A A A A A A A D a A A A A A Q A A A N C M n d 8 B F d E R j H o A w E / C l + s B A A A A z j 7 k r 0 g M c k 2 g h a 1 r Y y s N z A A A A A A C A A A A A A A D Z g A A w A A A A B A A A A B J j b 3 E f S N I R b c x U D I m / 4 X Q A A A A A A S A A A C g A A A A E A A A A H 8 U W 1 8 N u Y G 3 f h / f G y 5 Q + t h Q A A A A G D i o G H 5 u K h k J t 0 x V H 5 q q O A / C P e 0 E s J K 1 V Y / b G k i t k J N B y Z I Q P l U T 6 e x a C 0 y N g L T x 8 x S g j / T b P L G k 8 V A n u 4 3 Y J y t W t D U m e k / X L 6 3 6 Y W L H U r k U A A A A G g m 4 J a h a x V O z u B X G 8 + y d Q L 6 m 3 o 0 = < / D a t a M a s h u p > 
</file>

<file path=customXml/item2.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1" ma:contentTypeDescription="Create a new document." ma:contentTypeScope="" ma:versionID="504f5627f75ada8cdee0e7b21f88faec">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09d7ea136af006f0c5ab5ded65e15a29"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75DAE1-728E-4A59-B2C8-4A6B7462353D}">
  <ds:schemaRefs>
    <ds:schemaRef ds:uri="http://schemas.microsoft.com/DataMashup"/>
  </ds:schemaRefs>
</ds:datastoreItem>
</file>

<file path=customXml/itemProps2.xml><?xml version="1.0" encoding="utf-8"?>
<ds:datastoreItem xmlns:ds="http://schemas.openxmlformats.org/officeDocument/2006/customXml" ds:itemID="{8908F38D-D684-494B-BD20-D7B1FEFC4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665A46-306C-46C2-AD0B-9A72301847F4}">
  <ds:schemaRefs>
    <ds:schemaRef ds:uri="http://schemas.microsoft.com/sharepoint/v3/contenttype/forms"/>
  </ds:schemaRefs>
</ds:datastoreItem>
</file>

<file path=customXml/itemProps4.xml><?xml version="1.0" encoding="utf-8"?>
<ds:datastoreItem xmlns:ds="http://schemas.openxmlformats.org/officeDocument/2006/customXml" ds:itemID="{DA400AA4-0AF1-495C-8E7E-9685A3C75DF2}">
  <ds:schemaRefs>
    <ds:schemaRef ds:uri="http://schemas.microsoft.com/office/2006/documentManagement/types"/>
    <ds:schemaRef ds:uri="http://schemas.microsoft.com/office/infopath/2007/PartnerControls"/>
    <ds:schemaRef ds:uri="660daea1-89f2-4198-b72b-53d8a9749dfb"/>
    <ds:schemaRef ds:uri="http://purl.org/dc/elements/1.1/"/>
    <ds:schemaRef ds:uri="http://schemas.microsoft.com/office/2006/metadata/properties"/>
    <ds:schemaRef ds:uri="37ee97b4-73a0-450c-8517-7d8a14946e6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candidate PCIs overview</vt:lpstr>
      <vt:lpstr>more information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MINCIUNA Irina-Mihaela (ENER)</dc:creator>
  <cp:keywords>5th PCI list</cp:keywords>
  <cp:lastModifiedBy>angelinux</cp:lastModifiedBy>
  <dcterms:created xsi:type="dcterms:W3CDTF">2018-11-19T10:37:36Z</dcterms:created>
  <dcterms:modified xsi:type="dcterms:W3CDTF">2021-04-07T20:18:45Z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ies>
</file>