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2_Schach\Bernische-Schachvereinigung-BSV\01-BVM-2024_25\"/>
    </mc:Choice>
  </mc:AlternateContent>
  <xr:revisionPtr revIDLastSave="0" documentId="13_ncr:1_{33D93ABF-3F8B-4DA1-8057-69DC2F6DA039}" xr6:coauthVersionLast="47" xr6:coauthVersionMax="47" xr10:uidLastSave="{00000000-0000-0000-0000-000000000000}"/>
  <bookViews>
    <workbookView xWindow="-110" yWindow="-110" windowWidth="38620" windowHeight="21220" xr2:uid="{C8DF8DC9-93A9-428F-80F0-9EACA5FFC6A8}"/>
  </bookViews>
  <sheets>
    <sheet name="Spielerstatistik" sheetId="3" r:id="rId1"/>
  </sheets>
  <definedNames>
    <definedName name="_xlnm._FilterDatabase" localSheetId="0" hidden="1">Spielerstatistik!$B$5:$G$104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" i="3" l="1"/>
  <c r="G102" i="3"/>
  <c r="G103" i="3"/>
  <c r="G92" i="3"/>
  <c r="G90" i="3"/>
  <c r="G15" i="3"/>
  <c r="G78" i="3"/>
  <c r="G83" i="3"/>
  <c r="G55" i="3"/>
  <c r="G80" i="3"/>
  <c r="G73" i="3"/>
  <c r="G94" i="3"/>
  <c r="G22" i="3"/>
  <c r="G39" i="3"/>
  <c r="G31" i="3"/>
  <c r="G35" i="3"/>
  <c r="G54" i="3"/>
  <c r="G84" i="3"/>
  <c r="G12" i="3"/>
  <c r="G86" i="3"/>
  <c r="G67" i="3"/>
  <c r="G53" i="3"/>
  <c r="G49" i="3"/>
  <c r="G66" i="3"/>
  <c r="G45" i="3"/>
  <c r="G44" i="3"/>
  <c r="G32" i="3"/>
  <c r="G14" i="3"/>
  <c r="G50" i="3"/>
  <c r="G63" i="3"/>
  <c r="G64" i="3"/>
  <c r="G23" i="3"/>
  <c r="G74" i="3"/>
  <c r="G101" i="3"/>
  <c r="G26" i="3"/>
  <c r="G27" i="3"/>
  <c r="G76" i="3"/>
  <c r="G30" i="3"/>
  <c r="G97" i="3"/>
  <c r="G79" i="3"/>
  <c r="G96" i="3"/>
  <c r="G11" i="3"/>
  <c r="G10" i="3"/>
  <c r="G43" i="3"/>
  <c r="G58" i="3"/>
  <c r="G19" i="3"/>
  <c r="G36" i="3"/>
  <c r="G16" i="3"/>
  <c r="G68" i="3"/>
  <c r="G46" i="3"/>
  <c r="G18" i="3"/>
  <c r="G82" i="3"/>
  <c r="G91" i="3"/>
  <c r="G7" i="3"/>
  <c r="G56" i="3"/>
  <c r="G85" i="3"/>
  <c r="G25" i="3"/>
  <c r="G38" i="3"/>
  <c r="G24" i="3"/>
  <c r="G51" i="3"/>
  <c r="G9" i="3"/>
  <c r="G42" i="3"/>
  <c r="G87" i="3"/>
  <c r="G33" i="3"/>
  <c r="G41" i="3"/>
  <c r="G6" i="3"/>
  <c r="G20" i="3"/>
  <c r="G57" i="3"/>
  <c r="G13" i="3"/>
  <c r="G21" i="3"/>
  <c r="G52" i="3"/>
  <c r="G100" i="3"/>
  <c r="G65" i="3"/>
  <c r="G59" i="3"/>
  <c r="G47" i="3"/>
  <c r="G69" i="3"/>
  <c r="G71" i="3"/>
  <c r="G70" i="3"/>
  <c r="G48" i="3"/>
  <c r="G81" i="3"/>
  <c r="G88" i="3"/>
  <c r="G93" i="3"/>
  <c r="G72" i="3"/>
  <c r="G28" i="3"/>
  <c r="G61" i="3"/>
  <c r="G98" i="3"/>
  <c r="G40" i="3"/>
  <c r="G62" i="3"/>
  <c r="G99" i="3"/>
  <c r="G89" i="3"/>
  <c r="G75" i="3"/>
  <c r="G77" i="3"/>
  <c r="G17" i="3"/>
  <c r="G29" i="3"/>
  <c r="G34" i="3"/>
  <c r="G60" i="3"/>
  <c r="G37" i="3"/>
  <c r="G8" i="3"/>
</calcChain>
</file>

<file path=xl/sharedStrings.xml><?xml version="1.0" encoding="utf-8"?>
<sst xmlns="http://schemas.openxmlformats.org/spreadsheetml/2006/main" count="206" uniqueCount="119">
  <si>
    <t>SK Bern 2</t>
  </si>
  <si>
    <t>Bantiger 1</t>
  </si>
  <si>
    <t>SK Bern 1</t>
  </si>
  <si>
    <t>Bümpliz</t>
  </si>
  <si>
    <t>Gurten 2</t>
  </si>
  <si>
    <t>Bubenberg 2</t>
  </si>
  <si>
    <t>Zollikofen</t>
  </si>
  <si>
    <t>Bubenberg 1</t>
  </si>
  <si>
    <t>Belp</t>
  </si>
  <si>
    <t>Gurten 1</t>
  </si>
  <si>
    <t>Bantiger 2</t>
  </si>
  <si>
    <t>Köniz-Wabern</t>
  </si>
  <si>
    <t>Name</t>
  </si>
  <si>
    <t>Pkt.</t>
  </si>
  <si>
    <t>Lazar, Angelik</t>
  </si>
  <si>
    <t>Hofmann, Hans</t>
  </si>
  <si>
    <t>Spring, Markus</t>
  </si>
  <si>
    <t>Mehl, Horst</t>
  </si>
  <si>
    <t>Wenger, Beat</t>
  </si>
  <si>
    <t>Zbinden, Andreas</t>
  </si>
  <si>
    <t>Gantner, Urs</t>
  </si>
  <si>
    <t>Novalic, Miralem</t>
  </si>
  <si>
    <t>Musaelyan, Arshavir</t>
  </si>
  <si>
    <t>Rossier, Gilles</t>
  </si>
  <si>
    <t>Popko, Anton</t>
  </si>
  <si>
    <t>Schaffner, David</t>
  </si>
  <si>
    <t>Hefti, Gabriel</t>
  </si>
  <si>
    <t>Avaria, Diego</t>
  </si>
  <si>
    <t>Riesen, Markus</t>
  </si>
  <si>
    <t>Stadler, Ruedi</t>
  </si>
  <si>
    <t>Tedone, Francesco</t>
  </si>
  <si>
    <t>Winkler, Michael</t>
  </si>
  <si>
    <t>Bucher, Dominic</t>
  </si>
  <si>
    <t>Redxepi, Jakub</t>
  </si>
  <si>
    <t>Schmid, Peter</t>
  </si>
  <si>
    <t>Schmid, Rolf</t>
  </si>
  <si>
    <t>Bucher, Thomas</t>
  </si>
  <si>
    <t>Vinas Torne, Ramon</t>
  </si>
  <si>
    <t>Samuel, Raphael</t>
  </si>
  <si>
    <t>Rüdisüli, Josef</t>
  </si>
  <si>
    <t>Bühler, Ueli</t>
  </si>
  <si>
    <t>Tüscher, Emil</t>
  </si>
  <si>
    <t>Lüthy, Kurt</t>
  </si>
  <si>
    <t>Burkhalter, Simon</t>
  </si>
  <si>
    <t>Lentz, Axel</t>
  </si>
  <si>
    <t>Härdi, Urs</t>
  </si>
  <si>
    <t>Burri, Nicolas</t>
  </si>
  <si>
    <t>Hell, Stefan</t>
  </si>
  <si>
    <t>Bigler, Christoph</t>
  </si>
  <si>
    <t>Rüfli, Simone</t>
  </si>
  <si>
    <t>Kremer, Josef</t>
  </si>
  <si>
    <t>Hertzog, Werner</t>
  </si>
  <si>
    <t>Zahnd, Andreas</t>
  </si>
  <si>
    <t>Rindlisbacher, Christian</t>
  </si>
  <si>
    <t>Pittet, Daniel</t>
  </si>
  <si>
    <t>Rubin, Rolf</t>
  </si>
  <si>
    <t>Spielerstatistik</t>
  </si>
  <si>
    <t>BVM 2024/25</t>
  </si>
  <si>
    <t>Team</t>
  </si>
  <si>
    <t>Prozent</t>
  </si>
  <si>
    <t>Brauchli, Jörg</t>
  </si>
  <si>
    <t>Rubin, Daniel</t>
  </si>
  <si>
    <t>Rimann, Theo</t>
  </si>
  <si>
    <t>Vermin, Hans</t>
  </si>
  <si>
    <t>Amsler, Kaspar</t>
  </si>
  <si>
    <t>Leutwyler, Mathias</t>
  </si>
  <si>
    <t>Bühler, Christoph</t>
  </si>
  <si>
    <t>Buntschu, Kurt</t>
  </si>
  <si>
    <t>Adam, Peter</t>
  </si>
  <si>
    <t>Schnell, Samuel</t>
  </si>
  <si>
    <t>Laska, Heinz</t>
  </si>
  <si>
    <t>Sommer, Matthias</t>
  </si>
  <si>
    <t>Maurer, Fritz</t>
  </si>
  <si>
    <t>Burkhalter, Michael</t>
  </si>
  <si>
    <t>Simic, Pejo</t>
  </si>
  <si>
    <t>Burkhalter, Matthias</t>
  </si>
  <si>
    <t>Hartmann, Thomas</t>
  </si>
  <si>
    <t>Bernhard, Simon</t>
  </si>
  <si>
    <t>Rueda, José</t>
  </si>
  <si>
    <t>Rösler, Linus</t>
  </si>
  <si>
    <t>Herrli, Raphael</t>
  </si>
  <si>
    <t>Radt, Yannick</t>
  </si>
  <si>
    <t>Gattinoni, Yves</t>
  </si>
  <si>
    <t>Schäfer, Gion</t>
  </si>
  <si>
    <t>Graber, David</t>
  </si>
  <si>
    <t>Braun, Anton</t>
  </si>
  <si>
    <t>Mosimann, Matteo</t>
  </si>
  <si>
    <t>Caduff, Simon</t>
  </si>
  <si>
    <t>Calabretto, Giovanni</t>
  </si>
  <si>
    <t>Mischol, Harry</t>
  </si>
  <si>
    <t>Hubsch, Alphonse</t>
  </si>
  <si>
    <t>Mücher, Christoph</t>
  </si>
  <si>
    <t>Pick, Derek</t>
  </si>
  <si>
    <t>Naegeli, Peter</t>
  </si>
  <si>
    <t>Reisinger, Karl-Heinz</t>
  </si>
  <si>
    <t>Richard, Kurt</t>
  </si>
  <si>
    <t>Meli, Cedric</t>
  </si>
  <si>
    <t>Müller, Olaf</t>
  </si>
  <si>
    <t>Dummermuth, Daniel</t>
  </si>
  <si>
    <t>Zimmermann, Stefan</t>
  </si>
  <si>
    <t>Kohler, Markus</t>
  </si>
  <si>
    <t>Keller, Beat</t>
  </si>
  <si>
    <t>Fankhauser, Heinz</t>
  </si>
  <si>
    <t>Krebs, Ferdinand</t>
  </si>
  <si>
    <t>Anz.</t>
  </si>
  <si>
    <t>Partien</t>
  </si>
  <si>
    <t>Elo 6/24</t>
  </si>
  <si>
    <t>Hose Martin</t>
  </si>
  <si>
    <t>Sieber, Claudio</t>
  </si>
  <si>
    <t>Esper, Stefan</t>
  </si>
  <si>
    <t>Gil, Oscar</t>
  </si>
  <si>
    <t>Jeanneret, Patrick</t>
  </si>
  <si>
    <t>Wenger, Roger</t>
  </si>
  <si>
    <t>Kaszas, Sandor</t>
  </si>
  <si>
    <t>Messerli, Elias</t>
  </si>
  <si>
    <t>Rüdisüli, Sepp</t>
  </si>
  <si>
    <t>Bürgisser, Hanspeter</t>
  </si>
  <si>
    <t>(aktualisiert: 13.03.25)</t>
  </si>
  <si>
    <t>Dintheer, 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</si>
</sst>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2"/>
      <color rgb="FF666666"/>
      <name val="Arial"/>
      <family val="2"/>
    </font>
    <font>
      <b/>
      <sz val="12"/>
      <color rgb="FF666666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1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164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549B3-5CFF-4740-8CFF-523A35BE3BDB}">
  <dimension ref="A1:G104"/>
  <sheetViews>
    <sheetView tabSelected="1" workbookViewId="0">
      <pane ySplit="5" topLeftCell="A6" activePane="bottomLeft" state="frozen"/>
      <selection pane="bottomLeft" activeCell="B97" sqref="B97"/>
    </sheetView>
  </sheetViews>
  <sheetFormatPr baseColWidth="10" defaultRowHeight="15.5" x14ac:dyDescent="0.35"/>
  <cols>
    <col min="1" max="1" width="5.1796875" style="7" customWidth="1"/>
    <col min="2" max="2" width="24.6328125" style="6" customWidth="1"/>
    <col min="3" max="3" width="9.453125" style="7" customWidth="1"/>
    <col min="4" max="4" width="14.26953125" style="7" customWidth="1"/>
    <col min="5" max="5" width="6.08984375" style="17" customWidth="1"/>
    <col min="6" max="6" width="8.1796875" style="7" customWidth="1"/>
    <col min="7" max="7" width="8.90625" style="10" customWidth="1"/>
    <col min="8" max="16384" width="10.90625" style="1"/>
  </cols>
  <sheetData>
    <row r="1" spans="1:7" ht="20" x14ac:dyDescent="0.4">
      <c r="A1" s="3" t="s">
        <v>57</v>
      </c>
      <c r="B1" s="3"/>
      <c r="C1" s="19" t="s">
        <v>117</v>
      </c>
    </row>
    <row r="2" spans="1:7" ht="10" customHeight="1" x14ac:dyDescent="0.35"/>
    <row r="3" spans="1:7" ht="18" x14ac:dyDescent="0.4">
      <c r="A3" s="4" t="s">
        <v>56</v>
      </c>
      <c r="B3" s="4"/>
    </row>
    <row r="4" spans="1:7" ht="6" customHeight="1" x14ac:dyDescent="0.35">
      <c r="B4" s="5"/>
      <c r="C4" s="9"/>
      <c r="D4" s="9"/>
      <c r="E4" s="18"/>
      <c r="F4" s="9"/>
    </row>
    <row r="5" spans="1:7" ht="25" customHeight="1" x14ac:dyDescent="0.35">
      <c r="A5" s="16" t="s">
        <v>104</v>
      </c>
      <c r="B5" s="11" t="s">
        <v>12</v>
      </c>
      <c r="C5" s="14" t="s">
        <v>106</v>
      </c>
      <c r="D5" s="12" t="s">
        <v>58</v>
      </c>
      <c r="E5" s="13" t="s">
        <v>13</v>
      </c>
      <c r="F5" s="14" t="s">
        <v>105</v>
      </c>
      <c r="G5" s="15" t="s">
        <v>59</v>
      </c>
    </row>
    <row r="6" spans="1:7" x14ac:dyDescent="0.35">
      <c r="A6" s="7">
        <v>1</v>
      </c>
      <c r="B6" s="6" t="s">
        <v>72</v>
      </c>
      <c r="C6" s="2">
        <v>1958</v>
      </c>
      <c r="D6" s="2" t="s">
        <v>9</v>
      </c>
      <c r="E6" s="8">
        <v>6</v>
      </c>
      <c r="F6" s="2">
        <v>7</v>
      </c>
      <c r="G6" s="10">
        <f t="shared" ref="G6:G37" si="0">SUM(E6/F6*100)</f>
        <v>85.714285714285708</v>
      </c>
    </row>
    <row r="7" spans="1:7" x14ac:dyDescent="0.35">
      <c r="A7" s="7">
        <v>2</v>
      </c>
      <c r="B7" s="6" t="s">
        <v>113</v>
      </c>
      <c r="C7" s="2">
        <v>2020</v>
      </c>
      <c r="D7" s="2" t="s">
        <v>7</v>
      </c>
      <c r="E7" s="8">
        <v>4.5</v>
      </c>
      <c r="F7" s="2">
        <v>7</v>
      </c>
      <c r="G7" s="10">
        <f t="shared" si="0"/>
        <v>64.285714285714292</v>
      </c>
    </row>
    <row r="8" spans="1:7" x14ac:dyDescent="0.35">
      <c r="A8" s="7">
        <v>3</v>
      </c>
      <c r="B8" s="6" t="s">
        <v>14</v>
      </c>
      <c r="C8" s="2">
        <v>1987</v>
      </c>
      <c r="D8" s="2" t="s">
        <v>1</v>
      </c>
      <c r="E8" s="8">
        <v>3.5</v>
      </c>
      <c r="F8" s="2">
        <v>7</v>
      </c>
      <c r="G8" s="10">
        <f t="shared" si="0"/>
        <v>50</v>
      </c>
    </row>
    <row r="9" spans="1:7" x14ac:dyDescent="0.35">
      <c r="A9" s="7">
        <v>4</v>
      </c>
      <c r="B9" s="6" t="s">
        <v>67</v>
      </c>
      <c r="C9" s="2">
        <v>1853</v>
      </c>
      <c r="D9" s="2" t="s">
        <v>8</v>
      </c>
      <c r="E9" s="8">
        <v>3.5</v>
      </c>
      <c r="F9" s="2">
        <v>7</v>
      </c>
      <c r="G9" s="10">
        <f t="shared" si="0"/>
        <v>50</v>
      </c>
    </row>
    <row r="10" spans="1:7" x14ac:dyDescent="0.35">
      <c r="A10" s="7">
        <v>5</v>
      </c>
      <c r="B10" s="6" t="s">
        <v>46</v>
      </c>
      <c r="C10" s="2">
        <v>1663</v>
      </c>
      <c r="D10" s="2" t="s">
        <v>5</v>
      </c>
      <c r="E10" s="8">
        <v>2</v>
      </c>
      <c r="F10" s="2">
        <v>7</v>
      </c>
      <c r="G10" s="10">
        <f t="shared" si="0"/>
        <v>28.571428571428569</v>
      </c>
    </row>
    <row r="11" spans="1:7" x14ac:dyDescent="0.35">
      <c r="A11" s="7">
        <v>6</v>
      </c>
      <c r="B11" s="6" t="s">
        <v>45</v>
      </c>
      <c r="C11" s="2">
        <v>1632</v>
      </c>
      <c r="D11" s="2" t="s">
        <v>5</v>
      </c>
      <c r="E11" s="8">
        <v>1.5</v>
      </c>
      <c r="F11" s="2">
        <v>7</v>
      </c>
      <c r="G11" s="10">
        <f t="shared" si="0"/>
        <v>21.428571428571427</v>
      </c>
    </row>
    <row r="12" spans="1:7" x14ac:dyDescent="0.35">
      <c r="A12" s="7">
        <v>7</v>
      </c>
      <c r="B12" s="6" t="s">
        <v>24</v>
      </c>
      <c r="C12" s="2">
        <v>1833</v>
      </c>
      <c r="D12" s="2" t="s">
        <v>2</v>
      </c>
      <c r="E12" s="8">
        <v>5.5</v>
      </c>
      <c r="F12" s="2">
        <v>6</v>
      </c>
      <c r="G12" s="10">
        <f t="shared" si="0"/>
        <v>91.666666666666657</v>
      </c>
    </row>
    <row r="13" spans="1:7" x14ac:dyDescent="0.35">
      <c r="A13" s="7">
        <v>8</v>
      </c>
      <c r="B13" s="6" t="s">
        <v>75</v>
      </c>
      <c r="C13" s="2">
        <v>1845</v>
      </c>
      <c r="D13" s="2" t="s">
        <v>9</v>
      </c>
      <c r="E13" s="8">
        <v>4.5</v>
      </c>
      <c r="F13" s="2">
        <v>6</v>
      </c>
      <c r="G13" s="10">
        <f t="shared" si="0"/>
        <v>75</v>
      </c>
    </row>
    <row r="14" spans="1:7" x14ac:dyDescent="0.35">
      <c r="A14" s="7">
        <v>9</v>
      </c>
      <c r="B14" s="6" t="s">
        <v>31</v>
      </c>
      <c r="C14" s="2">
        <v>1832</v>
      </c>
      <c r="D14" s="2" t="s">
        <v>3</v>
      </c>
      <c r="E14" s="8">
        <v>5</v>
      </c>
      <c r="F14" s="2">
        <v>7</v>
      </c>
      <c r="G14" s="10">
        <f t="shared" si="0"/>
        <v>71.428571428571431</v>
      </c>
    </row>
    <row r="15" spans="1:7" x14ac:dyDescent="0.35">
      <c r="A15" s="7">
        <v>10</v>
      </c>
      <c r="B15" s="6" t="s">
        <v>66</v>
      </c>
      <c r="C15" s="2">
        <v>1894</v>
      </c>
      <c r="D15" s="2" t="s">
        <v>8</v>
      </c>
      <c r="E15" s="8">
        <v>4</v>
      </c>
      <c r="F15" s="2">
        <v>6</v>
      </c>
      <c r="G15" s="10">
        <f t="shared" si="0"/>
        <v>66.666666666666657</v>
      </c>
    </row>
    <row r="16" spans="1:7" x14ac:dyDescent="0.35">
      <c r="A16" s="7">
        <v>11</v>
      </c>
      <c r="B16" s="6" t="s">
        <v>34</v>
      </c>
      <c r="C16" s="2">
        <v>1833</v>
      </c>
      <c r="D16" s="2" t="s">
        <v>6</v>
      </c>
      <c r="E16" s="8">
        <v>5</v>
      </c>
      <c r="F16" s="2">
        <v>7</v>
      </c>
      <c r="G16" s="10">
        <f t="shared" si="0"/>
        <v>71.428571428571431</v>
      </c>
    </row>
    <row r="17" spans="1:7" x14ac:dyDescent="0.35">
      <c r="A17" s="7">
        <v>12</v>
      </c>
      <c r="B17" s="6" t="s">
        <v>99</v>
      </c>
      <c r="C17" s="2">
        <v>1730</v>
      </c>
      <c r="D17" s="2" t="s">
        <v>11</v>
      </c>
      <c r="E17" s="8">
        <v>3.5</v>
      </c>
      <c r="F17" s="2">
        <v>6</v>
      </c>
      <c r="G17" s="10">
        <f t="shared" si="0"/>
        <v>58.333333333333336</v>
      </c>
    </row>
    <row r="18" spans="1:7" x14ac:dyDescent="0.35">
      <c r="A18" s="7">
        <v>13</v>
      </c>
      <c r="B18" s="6" t="s">
        <v>53</v>
      </c>
      <c r="C18" s="2">
        <v>1884</v>
      </c>
      <c r="D18" s="2" t="s">
        <v>6</v>
      </c>
      <c r="E18" s="8">
        <v>2</v>
      </c>
      <c r="F18" s="2">
        <v>6</v>
      </c>
      <c r="G18" s="10">
        <f t="shared" si="0"/>
        <v>33.333333333333329</v>
      </c>
    </row>
    <row r="19" spans="1:7" x14ac:dyDescent="0.35">
      <c r="A19" s="7">
        <v>14</v>
      </c>
      <c r="B19" s="6" t="s">
        <v>49</v>
      </c>
      <c r="C19" s="2">
        <v>1476</v>
      </c>
      <c r="D19" s="2" t="s">
        <v>5</v>
      </c>
      <c r="E19" s="8">
        <v>1</v>
      </c>
      <c r="F19" s="2">
        <v>6</v>
      </c>
      <c r="G19" s="10">
        <f t="shared" si="0"/>
        <v>16.666666666666664</v>
      </c>
    </row>
    <row r="20" spans="1:7" x14ac:dyDescent="0.35">
      <c r="A20" s="7">
        <v>15</v>
      </c>
      <c r="B20" s="6" t="s">
        <v>73</v>
      </c>
      <c r="C20" s="2">
        <v>1921</v>
      </c>
      <c r="D20" s="2" t="s">
        <v>9</v>
      </c>
      <c r="E20" s="8">
        <v>4</v>
      </c>
      <c r="F20" s="2">
        <v>5</v>
      </c>
      <c r="G20" s="10">
        <f t="shared" si="0"/>
        <v>80</v>
      </c>
    </row>
    <row r="21" spans="1:7" x14ac:dyDescent="0.35">
      <c r="A21" s="7">
        <v>16</v>
      </c>
      <c r="B21" s="6" t="s">
        <v>76</v>
      </c>
      <c r="C21" s="2">
        <v>2057</v>
      </c>
      <c r="D21" s="2" t="s">
        <v>9</v>
      </c>
      <c r="E21" s="8">
        <v>3.5</v>
      </c>
      <c r="F21" s="2">
        <v>5</v>
      </c>
      <c r="G21" s="10">
        <f t="shared" si="0"/>
        <v>70</v>
      </c>
    </row>
    <row r="22" spans="1:7" x14ac:dyDescent="0.35">
      <c r="A22" s="7">
        <v>17</v>
      </c>
      <c r="B22" s="6" t="s">
        <v>15</v>
      </c>
      <c r="C22" s="2">
        <v>1885</v>
      </c>
      <c r="D22" s="2" t="s">
        <v>1</v>
      </c>
      <c r="E22" s="8">
        <v>3.5</v>
      </c>
      <c r="F22" s="2">
        <v>5</v>
      </c>
      <c r="G22" s="10">
        <f t="shared" si="0"/>
        <v>70</v>
      </c>
    </row>
    <row r="23" spans="1:7" x14ac:dyDescent="0.35">
      <c r="A23" s="7">
        <v>18</v>
      </c>
      <c r="B23" s="6" t="s">
        <v>35</v>
      </c>
      <c r="C23" s="2">
        <v>1954</v>
      </c>
      <c r="D23" s="2" t="s">
        <v>3</v>
      </c>
      <c r="E23" s="8">
        <v>3</v>
      </c>
      <c r="F23" s="2">
        <v>5</v>
      </c>
      <c r="G23" s="10">
        <f t="shared" si="0"/>
        <v>60</v>
      </c>
    </row>
    <row r="24" spans="1:7" x14ac:dyDescent="0.35">
      <c r="A24" s="7">
        <v>19</v>
      </c>
      <c r="B24" s="6" t="s">
        <v>64</v>
      </c>
      <c r="C24" s="2">
        <v>1734</v>
      </c>
      <c r="D24" s="2" t="s">
        <v>7</v>
      </c>
      <c r="E24" s="8">
        <v>3.5</v>
      </c>
      <c r="F24" s="2">
        <v>6</v>
      </c>
      <c r="G24" s="10">
        <f t="shared" si="0"/>
        <v>58.333333333333336</v>
      </c>
    </row>
    <row r="25" spans="1:7" x14ac:dyDescent="0.35">
      <c r="A25" s="7">
        <v>20</v>
      </c>
      <c r="B25" s="6" t="s">
        <v>62</v>
      </c>
      <c r="C25" s="2">
        <v>1733</v>
      </c>
      <c r="D25" s="2" t="s">
        <v>7</v>
      </c>
      <c r="E25" s="8">
        <v>2</v>
      </c>
      <c r="F25" s="2">
        <v>6</v>
      </c>
      <c r="G25" s="10">
        <f t="shared" si="0"/>
        <v>33.333333333333329</v>
      </c>
    </row>
    <row r="26" spans="1:7" x14ac:dyDescent="0.35">
      <c r="A26" s="7">
        <v>21</v>
      </c>
      <c r="B26" s="6" t="s">
        <v>38</v>
      </c>
      <c r="C26" s="2">
        <v>1738</v>
      </c>
      <c r="D26" s="2" t="s">
        <v>4</v>
      </c>
      <c r="E26" s="8">
        <v>2</v>
      </c>
      <c r="F26" s="2">
        <v>5</v>
      </c>
      <c r="G26" s="10">
        <f t="shared" si="0"/>
        <v>40</v>
      </c>
    </row>
    <row r="27" spans="1:7" x14ac:dyDescent="0.35">
      <c r="A27" s="7">
        <v>22</v>
      </c>
      <c r="B27" s="6" t="s">
        <v>39</v>
      </c>
      <c r="C27" s="2">
        <v>1816</v>
      </c>
      <c r="D27" s="2" t="s">
        <v>4</v>
      </c>
      <c r="E27" s="8">
        <v>1.5</v>
      </c>
      <c r="F27" s="2">
        <v>5</v>
      </c>
      <c r="G27" s="10">
        <f t="shared" si="0"/>
        <v>30</v>
      </c>
    </row>
    <row r="28" spans="1:7" x14ac:dyDescent="0.35">
      <c r="A28" s="7">
        <v>23</v>
      </c>
      <c r="B28" s="6" t="s">
        <v>90</v>
      </c>
      <c r="C28" s="2">
        <v>1674</v>
      </c>
      <c r="D28" s="2" t="s">
        <v>10</v>
      </c>
      <c r="E28" s="8">
        <v>1.5</v>
      </c>
      <c r="F28" s="2">
        <v>5</v>
      </c>
      <c r="G28" s="10">
        <f t="shared" si="0"/>
        <v>30</v>
      </c>
    </row>
    <row r="29" spans="1:7" x14ac:dyDescent="0.35">
      <c r="A29" s="7">
        <v>24</v>
      </c>
      <c r="B29" s="6" t="s">
        <v>100</v>
      </c>
      <c r="C29" s="2">
        <v>1605</v>
      </c>
      <c r="D29" s="2" t="s">
        <v>11</v>
      </c>
      <c r="E29" s="8">
        <v>2</v>
      </c>
      <c r="F29" s="2">
        <v>6</v>
      </c>
      <c r="G29" s="10">
        <f t="shared" si="0"/>
        <v>33.333333333333329</v>
      </c>
    </row>
    <row r="30" spans="1:7" x14ac:dyDescent="0.35">
      <c r="A30" s="7">
        <v>25</v>
      </c>
      <c r="B30" s="6" t="s">
        <v>41</v>
      </c>
      <c r="C30" s="2">
        <v>1512</v>
      </c>
      <c r="D30" s="2" t="s">
        <v>4</v>
      </c>
      <c r="E30" s="8">
        <v>1</v>
      </c>
      <c r="F30" s="2">
        <v>5</v>
      </c>
      <c r="G30" s="10">
        <f t="shared" si="0"/>
        <v>20</v>
      </c>
    </row>
    <row r="31" spans="1:7" x14ac:dyDescent="0.35">
      <c r="A31" s="7">
        <v>26</v>
      </c>
      <c r="B31" s="6" t="s">
        <v>17</v>
      </c>
      <c r="C31" s="2">
        <v>1852</v>
      </c>
      <c r="D31" s="2" t="s">
        <v>1</v>
      </c>
      <c r="E31" s="8">
        <v>3.5</v>
      </c>
      <c r="F31" s="2">
        <v>4</v>
      </c>
      <c r="G31" s="10">
        <f t="shared" si="0"/>
        <v>87.5</v>
      </c>
    </row>
    <row r="32" spans="1:7" x14ac:dyDescent="0.35">
      <c r="A32" s="7">
        <v>27</v>
      </c>
      <c r="B32" s="6" t="s">
        <v>21</v>
      </c>
      <c r="C32" s="2">
        <v>2027</v>
      </c>
      <c r="D32" s="2" t="s">
        <v>2</v>
      </c>
      <c r="E32" s="8">
        <v>3.5</v>
      </c>
      <c r="F32" s="2">
        <v>4</v>
      </c>
      <c r="G32" s="10">
        <f t="shared" si="0"/>
        <v>87.5</v>
      </c>
    </row>
    <row r="33" spans="1:7" x14ac:dyDescent="0.35">
      <c r="A33" s="7">
        <v>28</v>
      </c>
      <c r="B33" s="6" t="s">
        <v>70</v>
      </c>
      <c r="C33" s="2">
        <v>1693</v>
      </c>
      <c r="D33" s="2" t="s">
        <v>8</v>
      </c>
      <c r="E33" s="8">
        <v>3</v>
      </c>
      <c r="F33" s="2">
        <v>4</v>
      </c>
      <c r="G33" s="10">
        <f t="shared" si="0"/>
        <v>75</v>
      </c>
    </row>
    <row r="34" spans="1:7" x14ac:dyDescent="0.35">
      <c r="A34" s="7">
        <v>29</v>
      </c>
      <c r="B34" s="6" t="s">
        <v>101</v>
      </c>
      <c r="C34" s="2">
        <v>1622</v>
      </c>
      <c r="D34" s="2" t="s">
        <v>11</v>
      </c>
      <c r="E34" s="8">
        <v>3.5</v>
      </c>
      <c r="F34" s="2">
        <v>5</v>
      </c>
      <c r="G34" s="10">
        <f t="shared" si="0"/>
        <v>70</v>
      </c>
    </row>
    <row r="35" spans="1:7" x14ac:dyDescent="0.35">
      <c r="A35" s="7">
        <v>30</v>
      </c>
      <c r="B35" s="6" t="s">
        <v>18</v>
      </c>
      <c r="C35" s="2">
        <v>1840</v>
      </c>
      <c r="D35" s="2" t="s">
        <v>1</v>
      </c>
      <c r="E35" s="8">
        <v>3</v>
      </c>
      <c r="F35" s="2">
        <v>4</v>
      </c>
      <c r="G35" s="10">
        <f t="shared" si="0"/>
        <v>75</v>
      </c>
    </row>
    <row r="36" spans="1:7" x14ac:dyDescent="0.35">
      <c r="A36" s="7">
        <v>31</v>
      </c>
      <c r="B36" s="6" t="s">
        <v>50</v>
      </c>
      <c r="C36" s="2">
        <v>1996</v>
      </c>
      <c r="D36" s="2" t="s">
        <v>6</v>
      </c>
      <c r="E36" s="8">
        <v>2.5</v>
      </c>
      <c r="F36" s="2">
        <v>5</v>
      </c>
      <c r="G36" s="10">
        <f t="shared" si="0"/>
        <v>50</v>
      </c>
    </row>
    <row r="37" spans="1:7" x14ac:dyDescent="0.35">
      <c r="A37" s="7">
        <v>32</v>
      </c>
      <c r="B37" s="6" t="s">
        <v>103</v>
      </c>
      <c r="C37" s="2">
        <v>1848</v>
      </c>
      <c r="D37" s="2" t="s">
        <v>11</v>
      </c>
      <c r="E37" s="8">
        <v>2.5</v>
      </c>
      <c r="F37" s="2">
        <v>4</v>
      </c>
      <c r="G37" s="10">
        <f t="shared" si="0"/>
        <v>62.5</v>
      </c>
    </row>
    <row r="38" spans="1:7" x14ac:dyDescent="0.35">
      <c r="A38" s="7">
        <v>33</v>
      </c>
      <c r="B38" s="6" t="s">
        <v>63</v>
      </c>
      <c r="C38" s="2">
        <v>1848</v>
      </c>
      <c r="D38" s="2" t="s">
        <v>7</v>
      </c>
      <c r="E38" s="8">
        <v>2.5</v>
      </c>
      <c r="F38" s="2">
        <v>5</v>
      </c>
      <c r="G38" s="10">
        <f t="shared" ref="G38:G69" si="1">SUM(E38/F38*100)</f>
        <v>50</v>
      </c>
    </row>
    <row r="39" spans="1:7" x14ac:dyDescent="0.35">
      <c r="A39" s="7">
        <v>34</v>
      </c>
      <c r="B39" s="6" t="s">
        <v>16</v>
      </c>
      <c r="C39" s="2">
        <v>1881</v>
      </c>
      <c r="D39" s="2" t="s">
        <v>1</v>
      </c>
      <c r="E39" s="8">
        <v>1</v>
      </c>
      <c r="F39" s="2">
        <v>4</v>
      </c>
      <c r="G39" s="10">
        <f t="shared" si="1"/>
        <v>25</v>
      </c>
    </row>
    <row r="40" spans="1:7" x14ac:dyDescent="0.35">
      <c r="A40" s="7">
        <v>35</v>
      </c>
      <c r="B40" s="6" t="s">
        <v>93</v>
      </c>
      <c r="C40" s="2">
        <v>1516</v>
      </c>
      <c r="D40" s="2" t="s">
        <v>10</v>
      </c>
      <c r="E40" s="8">
        <v>1</v>
      </c>
      <c r="F40" s="2">
        <v>4</v>
      </c>
      <c r="G40" s="10">
        <f t="shared" si="1"/>
        <v>25</v>
      </c>
    </row>
    <row r="41" spans="1:7" x14ac:dyDescent="0.35">
      <c r="A41" s="7">
        <v>36</v>
      </c>
      <c r="B41" s="6" t="s">
        <v>71</v>
      </c>
      <c r="C41" s="2">
        <v>1775</v>
      </c>
      <c r="D41" s="2" t="s">
        <v>8</v>
      </c>
      <c r="E41" s="8">
        <v>1</v>
      </c>
      <c r="F41" s="2">
        <v>4</v>
      </c>
      <c r="G41" s="10">
        <f t="shared" si="1"/>
        <v>25</v>
      </c>
    </row>
    <row r="42" spans="1:7" x14ac:dyDescent="0.35">
      <c r="A42" s="7">
        <v>37</v>
      </c>
      <c r="B42" s="6" t="s">
        <v>68</v>
      </c>
      <c r="C42" s="2">
        <v>1661</v>
      </c>
      <c r="D42" s="2" t="s">
        <v>8</v>
      </c>
      <c r="E42" s="8">
        <v>0.5</v>
      </c>
      <c r="F42" s="2">
        <v>4</v>
      </c>
      <c r="G42" s="10">
        <f t="shared" si="1"/>
        <v>12.5</v>
      </c>
    </row>
    <row r="43" spans="1:7" x14ac:dyDescent="0.35">
      <c r="A43" s="7">
        <v>38</v>
      </c>
      <c r="B43" s="6" t="s">
        <v>47</v>
      </c>
      <c r="C43" s="2">
        <v>0</v>
      </c>
      <c r="D43" s="2" t="s">
        <v>5</v>
      </c>
      <c r="E43" s="8">
        <v>0</v>
      </c>
      <c r="F43" s="2">
        <v>4</v>
      </c>
      <c r="G43" s="10">
        <f t="shared" si="1"/>
        <v>0</v>
      </c>
    </row>
    <row r="44" spans="1:7" x14ac:dyDescent="0.35">
      <c r="A44" s="7">
        <v>39</v>
      </c>
      <c r="B44" s="6" t="s">
        <v>22</v>
      </c>
      <c r="C44" s="2">
        <v>1980</v>
      </c>
      <c r="D44" s="2" t="s">
        <v>2</v>
      </c>
      <c r="E44" s="8">
        <v>3</v>
      </c>
      <c r="F44" s="2">
        <v>3</v>
      </c>
      <c r="G44" s="10">
        <f t="shared" si="1"/>
        <v>100</v>
      </c>
    </row>
    <row r="45" spans="1:7" x14ac:dyDescent="0.35">
      <c r="A45" s="7">
        <v>40</v>
      </c>
      <c r="B45" s="6" t="s">
        <v>30</v>
      </c>
      <c r="C45" s="2">
        <v>1939</v>
      </c>
      <c r="D45" s="2" t="s">
        <v>2</v>
      </c>
      <c r="E45" s="8">
        <v>2.5</v>
      </c>
      <c r="F45" s="2">
        <v>3</v>
      </c>
      <c r="G45" s="10">
        <f t="shared" si="1"/>
        <v>83.333333333333343</v>
      </c>
    </row>
    <row r="46" spans="1:7" x14ac:dyDescent="0.35">
      <c r="A46" s="7">
        <v>41</v>
      </c>
      <c r="B46" s="6" t="s">
        <v>52</v>
      </c>
      <c r="C46" s="2">
        <v>1748</v>
      </c>
      <c r="D46" s="2" t="s">
        <v>6</v>
      </c>
      <c r="E46" s="8">
        <v>2.5</v>
      </c>
      <c r="F46" s="2">
        <v>3</v>
      </c>
      <c r="G46" s="10">
        <f t="shared" si="1"/>
        <v>83.333333333333343</v>
      </c>
    </row>
    <row r="47" spans="1:7" x14ac:dyDescent="0.35">
      <c r="A47" s="7">
        <v>42</v>
      </c>
      <c r="B47" s="6" t="s">
        <v>81</v>
      </c>
      <c r="C47" s="2">
        <v>1800</v>
      </c>
      <c r="D47" s="2" t="s">
        <v>0</v>
      </c>
      <c r="E47" s="8">
        <v>2</v>
      </c>
      <c r="F47" s="2">
        <v>3</v>
      </c>
      <c r="G47" s="10">
        <f t="shared" si="1"/>
        <v>66.666666666666657</v>
      </c>
    </row>
    <row r="48" spans="1:7" x14ac:dyDescent="0.35">
      <c r="A48" s="7">
        <v>43</v>
      </c>
      <c r="B48" s="6" t="s">
        <v>85</v>
      </c>
      <c r="C48" s="2">
        <v>1697</v>
      </c>
      <c r="D48" s="2" t="s">
        <v>0</v>
      </c>
      <c r="E48" s="8">
        <v>2</v>
      </c>
      <c r="F48" s="2">
        <v>3</v>
      </c>
      <c r="G48" s="10">
        <f t="shared" si="1"/>
        <v>66.666666666666657</v>
      </c>
    </row>
    <row r="49" spans="1:7" x14ac:dyDescent="0.35">
      <c r="A49" s="7">
        <v>44</v>
      </c>
      <c r="B49" s="6" t="s">
        <v>28</v>
      </c>
      <c r="C49" s="2">
        <v>1987</v>
      </c>
      <c r="D49" s="2" t="s">
        <v>2</v>
      </c>
      <c r="E49" s="8">
        <v>2</v>
      </c>
      <c r="F49" s="2">
        <v>3</v>
      </c>
      <c r="G49" s="10">
        <f t="shared" si="1"/>
        <v>66.666666666666657</v>
      </c>
    </row>
    <row r="50" spans="1:7" x14ac:dyDescent="0.35">
      <c r="A50" s="7">
        <v>45</v>
      </c>
      <c r="B50" s="6" t="s">
        <v>32</v>
      </c>
      <c r="C50" s="2">
        <v>1851</v>
      </c>
      <c r="D50" s="2" t="s">
        <v>3</v>
      </c>
      <c r="E50" s="8">
        <v>2</v>
      </c>
      <c r="F50" s="2">
        <v>3</v>
      </c>
      <c r="G50" s="10">
        <f t="shared" si="1"/>
        <v>66.666666666666657</v>
      </c>
    </row>
    <row r="51" spans="1:7" x14ac:dyDescent="0.35">
      <c r="A51" s="7">
        <v>46</v>
      </c>
      <c r="B51" s="6" t="s">
        <v>65</v>
      </c>
      <c r="C51" s="2">
        <v>2058</v>
      </c>
      <c r="D51" s="2" t="s">
        <v>7</v>
      </c>
      <c r="E51" s="8">
        <v>1.5</v>
      </c>
      <c r="F51" s="2">
        <v>3</v>
      </c>
      <c r="G51" s="10">
        <f t="shared" si="1"/>
        <v>50</v>
      </c>
    </row>
    <row r="52" spans="1:7" x14ac:dyDescent="0.35">
      <c r="A52" s="7">
        <v>47</v>
      </c>
      <c r="B52" s="6" t="s">
        <v>77</v>
      </c>
      <c r="C52" s="2">
        <v>1697</v>
      </c>
      <c r="D52" s="2" t="s">
        <v>0</v>
      </c>
      <c r="E52" s="8">
        <v>1.5</v>
      </c>
      <c r="F52" s="2">
        <v>3</v>
      </c>
      <c r="G52" s="10">
        <f t="shared" si="1"/>
        <v>50</v>
      </c>
    </row>
    <row r="53" spans="1:7" x14ac:dyDescent="0.35">
      <c r="A53" s="7">
        <v>48</v>
      </c>
      <c r="B53" s="6" t="s">
        <v>27</v>
      </c>
      <c r="C53" s="2">
        <v>1960</v>
      </c>
      <c r="D53" s="2" t="s">
        <v>2</v>
      </c>
      <c r="E53" s="8">
        <v>1.5</v>
      </c>
      <c r="F53" s="2">
        <v>3</v>
      </c>
      <c r="G53" s="10">
        <f t="shared" si="1"/>
        <v>50</v>
      </c>
    </row>
    <row r="54" spans="1:7" x14ac:dyDescent="0.35">
      <c r="A54" s="7">
        <v>49</v>
      </c>
      <c r="B54" s="6" t="s">
        <v>20</v>
      </c>
      <c r="C54" s="2">
        <v>1695</v>
      </c>
      <c r="D54" s="2" t="s">
        <v>1</v>
      </c>
      <c r="E54" s="8">
        <v>1</v>
      </c>
      <c r="F54" s="2">
        <v>3</v>
      </c>
      <c r="G54" s="10">
        <f t="shared" si="1"/>
        <v>33.333333333333329</v>
      </c>
    </row>
    <row r="55" spans="1:7" x14ac:dyDescent="0.35">
      <c r="A55" s="7">
        <v>50</v>
      </c>
      <c r="B55" s="6" t="s">
        <v>110</v>
      </c>
      <c r="C55" s="2">
        <v>1803</v>
      </c>
      <c r="D55" s="2" t="s">
        <v>0</v>
      </c>
      <c r="E55" s="8">
        <v>1</v>
      </c>
      <c r="F55" s="2">
        <v>3</v>
      </c>
      <c r="G55" s="10">
        <f t="shared" si="1"/>
        <v>33.333333333333329</v>
      </c>
    </row>
    <row r="56" spans="1:7" x14ac:dyDescent="0.35">
      <c r="A56" s="7">
        <v>51</v>
      </c>
      <c r="B56" s="6" t="s">
        <v>60</v>
      </c>
      <c r="C56" s="2">
        <v>1917</v>
      </c>
      <c r="D56" s="2" t="s">
        <v>7</v>
      </c>
      <c r="E56" s="8">
        <v>1</v>
      </c>
      <c r="F56" s="2">
        <v>4</v>
      </c>
      <c r="G56" s="10">
        <f t="shared" si="1"/>
        <v>25</v>
      </c>
    </row>
    <row r="57" spans="1:7" x14ac:dyDescent="0.35">
      <c r="A57" s="7">
        <v>52</v>
      </c>
      <c r="B57" s="6" t="s">
        <v>74</v>
      </c>
      <c r="C57" s="2">
        <v>1838</v>
      </c>
      <c r="D57" s="2" t="s">
        <v>9</v>
      </c>
      <c r="E57" s="8">
        <v>1</v>
      </c>
      <c r="F57" s="2">
        <v>3</v>
      </c>
      <c r="G57" s="10">
        <f t="shared" si="1"/>
        <v>33.333333333333329</v>
      </c>
    </row>
    <row r="58" spans="1:7" x14ac:dyDescent="0.35">
      <c r="A58" s="7">
        <v>53</v>
      </c>
      <c r="B58" s="6" t="s">
        <v>48</v>
      </c>
      <c r="C58" s="2">
        <v>1670</v>
      </c>
      <c r="D58" s="2" t="s">
        <v>5</v>
      </c>
      <c r="E58" s="8">
        <v>1</v>
      </c>
      <c r="F58" s="2">
        <v>3</v>
      </c>
      <c r="G58" s="10">
        <f t="shared" si="1"/>
        <v>33.333333333333329</v>
      </c>
    </row>
    <row r="59" spans="1:7" x14ac:dyDescent="0.35">
      <c r="A59" s="7">
        <v>54</v>
      </c>
      <c r="B59" s="6" t="s">
        <v>80</v>
      </c>
      <c r="C59" s="2">
        <v>0</v>
      </c>
      <c r="D59" s="2" t="s">
        <v>0</v>
      </c>
      <c r="E59" s="8">
        <v>0.5</v>
      </c>
      <c r="F59" s="2">
        <v>4</v>
      </c>
      <c r="G59" s="10">
        <f t="shared" si="1"/>
        <v>12.5</v>
      </c>
    </row>
    <row r="60" spans="1:7" x14ac:dyDescent="0.35">
      <c r="A60" s="7">
        <v>55</v>
      </c>
      <c r="B60" s="6" t="s">
        <v>102</v>
      </c>
      <c r="C60" s="2">
        <v>1760</v>
      </c>
      <c r="D60" s="2" t="s">
        <v>11</v>
      </c>
      <c r="E60" s="8">
        <v>1</v>
      </c>
      <c r="F60" s="2">
        <v>4</v>
      </c>
      <c r="G60" s="10">
        <f t="shared" si="1"/>
        <v>25</v>
      </c>
    </row>
    <row r="61" spans="1:7" x14ac:dyDescent="0.35">
      <c r="A61" s="7">
        <v>56</v>
      </c>
      <c r="B61" s="6" t="s">
        <v>91</v>
      </c>
      <c r="C61" s="2">
        <v>0</v>
      </c>
      <c r="D61" s="2" t="s">
        <v>10</v>
      </c>
      <c r="E61" s="8">
        <v>0.5</v>
      </c>
      <c r="F61" s="2">
        <v>3</v>
      </c>
      <c r="G61" s="10">
        <f t="shared" si="1"/>
        <v>16.666666666666664</v>
      </c>
    </row>
    <row r="62" spans="1:7" x14ac:dyDescent="0.35">
      <c r="A62" s="7">
        <v>57</v>
      </c>
      <c r="B62" s="6" t="s">
        <v>94</v>
      </c>
      <c r="C62" s="2">
        <v>1655</v>
      </c>
      <c r="D62" s="2" t="s">
        <v>10</v>
      </c>
      <c r="E62" s="8">
        <v>0</v>
      </c>
      <c r="F62" s="2">
        <v>3</v>
      </c>
      <c r="G62" s="10">
        <f t="shared" si="1"/>
        <v>0</v>
      </c>
    </row>
    <row r="63" spans="1:7" x14ac:dyDescent="0.35">
      <c r="A63" s="7">
        <v>58</v>
      </c>
      <c r="B63" s="6" t="s">
        <v>33</v>
      </c>
      <c r="C63" s="2">
        <v>1803</v>
      </c>
      <c r="D63" s="2" t="s">
        <v>3</v>
      </c>
      <c r="E63" s="8">
        <v>2</v>
      </c>
      <c r="F63" s="2">
        <v>2</v>
      </c>
      <c r="G63" s="10">
        <f t="shared" si="1"/>
        <v>100</v>
      </c>
    </row>
    <row r="64" spans="1:7" x14ac:dyDescent="0.35">
      <c r="A64" s="7">
        <v>59</v>
      </c>
      <c r="B64" s="6" t="s">
        <v>34</v>
      </c>
      <c r="C64" s="2">
        <v>1812</v>
      </c>
      <c r="D64" s="2" t="s">
        <v>3</v>
      </c>
      <c r="E64" s="8">
        <v>2</v>
      </c>
      <c r="F64" s="2">
        <v>3</v>
      </c>
      <c r="G64" s="10">
        <f t="shared" si="1"/>
        <v>66.666666666666657</v>
      </c>
    </row>
    <row r="65" spans="1:7" x14ac:dyDescent="0.35">
      <c r="A65" s="7">
        <v>60</v>
      </c>
      <c r="B65" s="6" t="s">
        <v>79</v>
      </c>
      <c r="C65" s="2">
        <v>1910</v>
      </c>
      <c r="D65" s="2" t="s">
        <v>0</v>
      </c>
      <c r="E65" s="8">
        <v>2</v>
      </c>
      <c r="F65" s="2">
        <v>2</v>
      </c>
      <c r="G65" s="10">
        <f t="shared" si="1"/>
        <v>100</v>
      </c>
    </row>
    <row r="66" spans="1:7" x14ac:dyDescent="0.35">
      <c r="A66" s="7">
        <v>61</v>
      </c>
      <c r="B66" s="6" t="s">
        <v>29</v>
      </c>
      <c r="C66" s="2">
        <v>1883</v>
      </c>
      <c r="D66" s="2" t="s">
        <v>2</v>
      </c>
      <c r="E66" s="8">
        <v>1.5</v>
      </c>
      <c r="F66" s="2">
        <v>2</v>
      </c>
      <c r="G66" s="10">
        <f t="shared" si="1"/>
        <v>75</v>
      </c>
    </row>
    <row r="67" spans="1:7" x14ac:dyDescent="0.35">
      <c r="A67" s="7">
        <v>62</v>
      </c>
      <c r="B67" s="6" t="s">
        <v>26</v>
      </c>
      <c r="C67" s="2">
        <v>1989</v>
      </c>
      <c r="D67" s="2" t="s">
        <v>2</v>
      </c>
      <c r="E67" s="8">
        <v>1.5</v>
      </c>
      <c r="F67" s="2">
        <v>2</v>
      </c>
      <c r="G67" s="10">
        <f t="shared" si="1"/>
        <v>75</v>
      </c>
    </row>
    <row r="68" spans="1:7" x14ac:dyDescent="0.35">
      <c r="A68" s="7">
        <v>63</v>
      </c>
      <c r="B68" s="6" t="s">
        <v>51</v>
      </c>
      <c r="C68" s="2">
        <v>1659</v>
      </c>
      <c r="D68" s="2" t="s">
        <v>6</v>
      </c>
      <c r="E68" s="8">
        <v>1.5</v>
      </c>
      <c r="F68" s="2">
        <v>3</v>
      </c>
      <c r="G68" s="10">
        <f t="shared" si="1"/>
        <v>50</v>
      </c>
    </row>
    <row r="69" spans="1:7" x14ac:dyDescent="0.35">
      <c r="A69" s="7">
        <v>64</v>
      </c>
      <c r="B69" s="6" t="s">
        <v>82</v>
      </c>
      <c r="C69" s="2">
        <v>0</v>
      </c>
      <c r="D69" s="2" t="s">
        <v>0</v>
      </c>
      <c r="E69" s="8">
        <v>2</v>
      </c>
      <c r="F69" s="2">
        <v>3</v>
      </c>
      <c r="G69" s="10">
        <f t="shared" si="1"/>
        <v>66.666666666666657</v>
      </c>
    </row>
    <row r="70" spans="1:7" x14ac:dyDescent="0.35">
      <c r="A70" s="7">
        <v>65</v>
      </c>
      <c r="B70" s="6" t="s">
        <v>84</v>
      </c>
      <c r="C70" s="2">
        <v>0</v>
      </c>
      <c r="D70" s="2" t="s">
        <v>0</v>
      </c>
      <c r="E70" s="8">
        <v>1</v>
      </c>
      <c r="F70" s="2">
        <v>2</v>
      </c>
      <c r="G70" s="10">
        <f t="shared" ref="G70:G102" si="2">SUM(E70/F70*100)</f>
        <v>50</v>
      </c>
    </row>
    <row r="71" spans="1:7" x14ac:dyDescent="0.35">
      <c r="A71" s="7">
        <v>66</v>
      </c>
      <c r="B71" s="6" t="s">
        <v>83</v>
      </c>
      <c r="C71" s="2">
        <v>1538</v>
      </c>
      <c r="D71" s="2" t="s">
        <v>0</v>
      </c>
      <c r="E71" s="8">
        <v>1</v>
      </c>
      <c r="F71" s="2">
        <v>2</v>
      </c>
      <c r="G71" s="10">
        <f t="shared" si="2"/>
        <v>50</v>
      </c>
    </row>
    <row r="72" spans="1:7" x14ac:dyDescent="0.35">
      <c r="A72" s="7">
        <v>67</v>
      </c>
      <c r="B72" s="6" t="s">
        <v>89</v>
      </c>
      <c r="C72" s="2">
        <v>1735</v>
      </c>
      <c r="D72" s="2" t="s">
        <v>10</v>
      </c>
      <c r="E72" s="8">
        <v>1</v>
      </c>
      <c r="F72" s="2">
        <v>2</v>
      </c>
      <c r="G72" s="10">
        <f t="shared" si="2"/>
        <v>50</v>
      </c>
    </row>
    <row r="73" spans="1:7" x14ac:dyDescent="0.35">
      <c r="A73" s="7">
        <v>68</v>
      </c>
      <c r="B73" s="6" t="s">
        <v>108</v>
      </c>
      <c r="C73" s="2">
        <v>1964</v>
      </c>
      <c r="D73" s="2" t="s">
        <v>3</v>
      </c>
      <c r="E73" s="8">
        <v>1</v>
      </c>
      <c r="F73" s="2">
        <v>3</v>
      </c>
      <c r="G73" s="10">
        <f t="shared" si="2"/>
        <v>33.333333333333329</v>
      </c>
    </row>
    <row r="74" spans="1:7" x14ac:dyDescent="0.35">
      <c r="A74" s="7">
        <v>69</v>
      </c>
      <c r="B74" s="6" t="s">
        <v>36</v>
      </c>
      <c r="C74" s="2">
        <v>1793</v>
      </c>
      <c r="D74" s="2" t="s">
        <v>3</v>
      </c>
      <c r="E74" s="8">
        <v>1.5</v>
      </c>
      <c r="F74" s="2">
        <v>3</v>
      </c>
      <c r="G74" s="10">
        <f t="shared" si="2"/>
        <v>50</v>
      </c>
    </row>
    <row r="75" spans="1:7" x14ac:dyDescent="0.35">
      <c r="A75" s="7">
        <v>70</v>
      </c>
      <c r="B75" s="6" t="s">
        <v>97</v>
      </c>
      <c r="C75" s="2">
        <v>0</v>
      </c>
      <c r="D75" s="2" t="s">
        <v>10</v>
      </c>
      <c r="E75" s="8">
        <v>0.5</v>
      </c>
      <c r="F75" s="2">
        <v>2</v>
      </c>
      <c r="G75" s="10">
        <f t="shared" si="2"/>
        <v>25</v>
      </c>
    </row>
    <row r="76" spans="1:7" x14ac:dyDescent="0.35">
      <c r="A76" s="7">
        <v>71</v>
      </c>
      <c r="B76" s="6" t="s">
        <v>40</v>
      </c>
      <c r="C76" s="2">
        <v>0</v>
      </c>
      <c r="D76" s="2" t="s">
        <v>4</v>
      </c>
      <c r="E76" s="8">
        <v>0</v>
      </c>
      <c r="F76" s="2">
        <v>2</v>
      </c>
      <c r="G76" s="10">
        <f t="shared" si="2"/>
        <v>0</v>
      </c>
    </row>
    <row r="77" spans="1:7" x14ac:dyDescent="0.35">
      <c r="A77" s="7">
        <v>72</v>
      </c>
      <c r="B77" s="6" t="s">
        <v>98</v>
      </c>
      <c r="C77" s="2">
        <v>1783</v>
      </c>
      <c r="D77" s="2" t="s">
        <v>11</v>
      </c>
      <c r="E77" s="8">
        <v>0.5</v>
      </c>
      <c r="F77" s="2">
        <v>3</v>
      </c>
      <c r="G77" s="10">
        <f t="shared" si="2"/>
        <v>16.666666666666664</v>
      </c>
    </row>
    <row r="78" spans="1:7" x14ac:dyDescent="0.35">
      <c r="A78" s="7">
        <v>73</v>
      </c>
      <c r="B78" s="6" t="s">
        <v>112</v>
      </c>
      <c r="C78" s="2">
        <v>1566</v>
      </c>
      <c r="D78" s="2" t="s">
        <v>8</v>
      </c>
      <c r="E78" s="8">
        <v>0</v>
      </c>
      <c r="F78" s="2">
        <v>2</v>
      </c>
      <c r="G78" s="10">
        <f t="shared" si="2"/>
        <v>0</v>
      </c>
    </row>
    <row r="79" spans="1:7" x14ac:dyDescent="0.35">
      <c r="A79" s="7">
        <v>74</v>
      </c>
      <c r="B79" s="6" t="s">
        <v>43</v>
      </c>
      <c r="C79" s="2">
        <v>0</v>
      </c>
      <c r="D79" s="2" t="s">
        <v>4</v>
      </c>
      <c r="E79" s="8">
        <v>1</v>
      </c>
      <c r="F79" s="2">
        <v>1</v>
      </c>
      <c r="G79" s="10">
        <f t="shared" si="2"/>
        <v>100</v>
      </c>
    </row>
    <row r="80" spans="1:7" x14ac:dyDescent="0.35">
      <c r="A80" s="7">
        <v>75</v>
      </c>
      <c r="B80" s="6" t="s">
        <v>109</v>
      </c>
      <c r="C80" s="2">
        <v>1710</v>
      </c>
      <c r="D80" s="2" t="s">
        <v>3</v>
      </c>
      <c r="E80" s="8">
        <v>1</v>
      </c>
      <c r="F80" s="2">
        <v>1</v>
      </c>
      <c r="G80" s="10">
        <f t="shared" si="2"/>
        <v>100</v>
      </c>
    </row>
    <row r="81" spans="1:7" x14ac:dyDescent="0.35">
      <c r="A81" s="7">
        <v>76</v>
      </c>
      <c r="B81" s="6" t="s">
        <v>86</v>
      </c>
      <c r="C81" s="2">
        <v>1773</v>
      </c>
      <c r="D81" s="2" t="s">
        <v>0</v>
      </c>
      <c r="E81" s="8">
        <v>1</v>
      </c>
      <c r="F81" s="2">
        <v>1</v>
      </c>
      <c r="G81" s="10">
        <f t="shared" si="2"/>
        <v>100</v>
      </c>
    </row>
    <row r="82" spans="1:7" x14ac:dyDescent="0.35">
      <c r="A82" s="7">
        <v>77</v>
      </c>
      <c r="B82" s="6" t="s">
        <v>54</v>
      </c>
      <c r="C82" s="2">
        <v>1940</v>
      </c>
      <c r="D82" s="2" t="s">
        <v>6</v>
      </c>
      <c r="E82" s="8">
        <v>1</v>
      </c>
      <c r="F82" s="2">
        <v>1</v>
      </c>
      <c r="G82" s="10">
        <f t="shared" si="2"/>
        <v>100</v>
      </c>
    </row>
    <row r="83" spans="1:7" x14ac:dyDescent="0.35">
      <c r="A83" s="7">
        <v>78</v>
      </c>
      <c r="B83" s="6" t="s">
        <v>111</v>
      </c>
      <c r="C83" s="2">
        <v>0</v>
      </c>
      <c r="D83" s="2" t="s">
        <v>0</v>
      </c>
      <c r="E83" s="8">
        <v>2</v>
      </c>
      <c r="F83" s="2">
        <v>2</v>
      </c>
      <c r="G83" s="10">
        <f t="shared" si="2"/>
        <v>100</v>
      </c>
    </row>
    <row r="84" spans="1:7" x14ac:dyDescent="0.35">
      <c r="A84" s="7">
        <v>79</v>
      </c>
      <c r="B84" s="6" t="s">
        <v>23</v>
      </c>
      <c r="C84" s="2">
        <v>1944</v>
      </c>
      <c r="D84" s="2" t="s">
        <v>2</v>
      </c>
      <c r="E84" s="8">
        <v>1</v>
      </c>
      <c r="F84" s="2">
        <v>1</v>
      </c>
      <c r="G84" s="10">
        <f t="shared" si="2"/>
        <v>100</v>
      </c>
    </row>
    <row r="85" spans="1:7" x14ac:dyDescent="0.35">
      <c r="A85" s="7">
        <v>80</v>
      </c>
      <c r="B85" s="6" t="s">
        <v>61</v>
      </c>
      <c r="C85" s="2">
        <v>1871</v>
      </c>
      <c r="D85" s="2" t="s">
        <v>7</v>
      </c>
      <c r="E85" s="8">
        <v>1</v>
      </c>
      <c r="F85" s="2">
        <v>1</v>
      </c>
      <c r="G85" s="10">
        <f t="shared" si="2"/>
        <v>100</v>
      </c>
    </row>
    <row r="86" spans="1:7" x14ac:dyDescent="0.35">
      <c r="A86" s="7">
        <v>81</v>
      </c>
      <c r="B86" s="6" t="s">
        <v>25</v>
      </c>
      <c r="C86" s="2">
        <v>1975</v>
      </c>
      <c r="D86" s="2" t="s">
        <v>2</v>
      </c>
      <c r="E86" s="8">
        <v>1</v>
      </c>
      <c r="F86" s="2">
        <v>1</v>
      </c>
      <c r="G86" s="10">
        <f t="shared" si="2"/>
        <v>100</v>
      </c>
    </row>
    <row r="87" spans="1:7" x14ac:dyDescent="0.35">
      <c r="A87" s="7">
        <v>82</v>
      </c>
      <c r="B87" s="6" t="s">
        <v>69</v>
      </c>
      <c r="C87" s="2">
        <v>1650</v>
      </c>
      <c r="D87" s="2" t="s">
        <v>8</v>
      </c>
      <c r="E87" s="8">
        <v>1</v>
      </c>
      <c r="F87" s="2">
        <v>1</v>
      </c>
      <c r="G87" s="10">
        <f t="shared" si="2"/>
        <v>100</v>
      </c>
    </row>
    <row r="88" spans="1:7" x14ac:dyDescent="0.35">
      <c r="A88" s="7">
        <v>83</v>
      </c>
      <c r="B88" s="6" t="s">
        <v>87</v>
      </c>
      <c r="C88" s="2">
        <v>1698</v>
      </c>
      <c r="D88" s="2" t="s">
        <v>0</v>
      </c>
      <c r="E88" s="8">
        <v>0.5</v>
      </c>
      <c r="F88" s="2">
        <v>1</v>
      </c>
      <c r="G88" s="10">
        <f t="shared" si="2"/>
        <v>50</v>
      </c>
    </row>
    <row r="89" spans="1:7" x14ac:dyDescent="0.35">
      <c r="A89" s="7">
        <v>84</v>
      </c>
      <c r="B89" s="6" t="s">
        <v>96</v>
      </c>
      <c r="C89" s="2">
        <v>1610</v>
      </c>
      <c r="D89" s="2" t="s">
        <v>10</v>
      </c>
      <c r="E89" s="8">
        <v>0.5</v>
      </c>
      <c r="F89" s="2">
        <v>1</v>
      </c>
      <c r="G89" s="10">
        <f t="shared" si="2"/>
        <v>50</v>
      </c>
    </row>
    <row r="90" spans="1:7" x14ac:dyDescent="0.35">
      <c r="A90" s="7">
        <v>85</v>
      </c>
      <c r="B90" s="6" t="s">
        <v>114</v>
      </c>
      <c r="C90" s="2">
        <v>1550</v>
      </c>
      <c r="D90" s="2" t="s">
        <v>6</v>
      </c>
      <c r="E90" s="8">
        <v>0.5</v>
      </c>
      <c r="F90" s="2">
        <v>1</v>
      </c>
      <c r="G90" s="10">
        <f t="shared" si="2"/>
        <v>50</v>
      </c>
    </row>
    <row r="91" spans="1:7" x14ac:dyDescent="0.35">
      <c r="A91" s="7">
        <v>86</v>
      </c>
      <c r="B91" s="6" t="s">
        <v>55</v>
      </c>
      <c r="C91" s="2">
        <v>1756</v>
      </c>
      <c r="D91" s="2" t="s">
        <v>6</v>
      </c>
      <c r="E91" s="8">
        <v>0.5</v>
      </c>
      <c r="F91" s="2">
        <v>2</v>
      </c>
      <c r="G91" s="10">
        <f t="shared" si="2"/>
        <v>25</v>
      </c>
    </row>
    <row r="92" spans="1:7" x14ac:dyDescent="0.35">
      <c r="A92" s="7">
        <v>87</v>
      </c>
      <c r="B92" s="6" t="s">
        <v>115</v>
      </c>
      <c r="C92" s="2">
        <v>1816</v>
      </c>
      <c r="D92" s="2" t="s">
        <v>9</v>
      </c>
      <c r="E92" s="8">
        <v>0</v>
      </c>
      <c r="F92" s="2">
        <v>1</v>
      </c>
      <c r="G92" s="10">
        <f t="shared" si="2"/>
        <v>0</v>
      </c>
    </row>
    <row r="93" spans="1:7" x14ac:dyDescent="0.35">
      <c r="A93" s="7">
        <v>88</v>
      </c>
      <c r="B93" s="6" t="s">
        <v>88</v>
      </c>
      <c r="C93" s="2">
        <v>0</v>
      </c>
      <c r="D93" s="2" t="s">
        <v>0</v>
      </c>
      <c r="E93" s="8">
        <v>0</v>
      </c>
      <c r="F93" s="2">
        <v>1</v>
      </c>
      <c r="G93" s="10">
        <f t="shared" si="2"/>
        <v>0</v>
      </c>
    </row>
    <row r="94" spans="1:7" x14ac:dyDescent="0.35">
      <c r="A94" s="7">
        <v>89</v>
      </c>
      <c r="B94" s="6" t="s">
        <v>107</v>
      </c>
      <c r="C94" s="2">
        <v>0</v>
      </c>
      <c r="D94" s="2" t="s">
        <v>10</v>
      </c>
      <c r="E94" s="8">
        <v>0</v>
      </c>
      <c r="F94" s="2">
        <v>1</v>
      </c>
      <c r="G94" s="10">
        <f t="shared" si="2"/>
        <v>0</v>
      </c>
    </row>
    <row r="95" spans="1:7" x14ac:dyDescent="0.35">
      <c r="A95" s="7">
        <v>90</v>
      </c>
      <c r="B95" s="6" t="s">
        <v>118</v>
      </c>
      <c r="C95" s="2">
        <v>1611</v>
      </c>
      <c r="D95" s="2" t="s">
        <v>4</v>
      </c>
      <c r="E95" s="8">
        <v>0.5</v>
      </c>
      <c r="F95" s="2">
        <v>1</v>
      </c>
      <c r="G95" s="10">
        <f t="shared" si="2"/>
        <v>50</v>
      </c>
    </row>
    <row r="96" spans="1:7" x14ac:dyDescent="0.35">
      <c r="A96" s="7">
        <v>91</v>
      </c>
      <c r="B96" s="6" t="s">
        <v>44</v>
      </c>
      <c r="C96" s="2">
        <v>1808</v>
      </c>
      <c r="D96" s="2" t="s">
        <v>4</v>
      </c>
      <c r="E96" s="8">
        <v>0</v>
      </c>
      <c r="F96" s="2">
        <v>1</v>
      </c>
      <c r="G96" s="10">
        <f t="shared" si="2"/>
        <v>0</v>
      </c>
    </row>
    <row r="97" spans="1:7" x14ac:dyDescent="0.35">
      <c r="A97" s="7">
        <v>92</v>
      </c>
      <c r="B97" s="6" t="s">
        <v>42</v>
      </c>
      <c r="C97" s="2">
        <v>1666</v>
      </c>
      <c r="D97" s="2" t="s">
        <v>4</v>
      </c>
      <c r="E97" s="8">
        <v>0</v>
      </c>
      <c r="F97" s="2">
        <v>1</v>
      </c>
      <c r="G97" s="10">
        <f t="shared" si="2"/>
        <v>0</v>
      </c>
    </row>
    <row r="98" spans="1:7" x14ac:dyDescent="0.35">
      <c r="A98" s="7">
        <v>93</v>
      </c>
      <c r="B98" s="6" t="s">
        <v>92</v>
      </c>
      <c r="C98" s="2">
        <v>1434</v>
      </c>
      <c r="D98" s="2" t="s">
        <v>10</v>
      </c>
      <c r="E98" s="8">
        <v>0</v>
      </c>
      <c r="F98" s="2">
        <v>1</v>
      </c>
      <c r="G98" s="10">
        <f t="shared" si="2"/>
        <v>0</v>
      </c>
    </row>
    <row r="99" spans="1:7" x14ac:dyDescent="0.35">
      <c r="A99" s="7">
        <v>94</v>
      </c>
      <c r="B99" s="6" t="s">
        <v>95</v>
      </c>
      <c r="C99" s="2">
        <v>1550</v>
      </c>
      <c r="D99" s="2" t="s">
        <v>10</v>
      </c>
      <c r="E99" s="8">
        <v>0</v>
      </c>
      <c r="F99" s="2">
        <v>1</v>
      </c>
      <c r="G99" s="10">
        <f t="shared" si="2"/>
        <v>0</v>
      </c>
    </row>
    <row r="100" spans="1:7" x14ac:dyDescent="0.35">
      <c r="A100" s="7">
        <v>95</v>
      </c>
      <c r="B100" s="6" t="s">
        <v>78</v>
      </c>
      <c r="C100" s="2">
        <v>0</v>
      </c>
      <c r="D100" s="2" t="s">
        <v>0</v>
      </c>
      <c r="E100" s="8">
        <v>0</v>
      </c>
      <c r="F100" s="2">
        <v>1</v>
      </c>
      <c r="G100" s="10">
        <f t="shared" si="2"/>
        <v>0</v>
      </c>
    </row>
    <row r="101" spans="1:7" x14ac:dyDescent="0.35">
      <c r="A101" s="7">
        <v>96</v>
      </c>
      <c r="B101" s="6" t="s">
        <v>37</v>
      </c>
      <c r="C101" s="2">
        <v>1896</v>
      </c>
      <c r="D101" s="2" t="s">
        <v>3</v>
      </c>
      <c r="E101" s="8">
        <v>0</v>
      </c>
      <c r="F101" s="2">
        <v>1</v>
      </c>
      <c r="G101" s="10">
        <f t="shared" si="2"/>
        <v>0</v>
      </c>
    </row>
    <row r="102" spans="1:7" x14ac:dyDescent="0.35">
      <c r="A102" s="7">
        <v>97</v>
      </c>
      <c r="B102" s="6" t="s">
        <v>116</v>
      </c>
      <c r="C102" s="2">
        <v>1771</v>
      </c>
      <c r="D102" s="2" t="s">
        <v>10</v>
      </c>
      <c r="E102" s="8">
        <v>0</v>
      </c>
      <c r="F102" s="2">
        <v>1</v>
      </c>
      <c r="G102" s="10">
        <f t="shared" si="2"/>
        <v>0</v>
      </c>
    </row>
    <row r="103" spans="1:7" x14ac:dyDescent="0.35">
      <c r="A103" s="7">
        <v>98</v>
      </c>
      <c r="B103" s="6" t="s">
        <v>19</v>
      </c>
      <c r="C103" s="2">
        <v>1598</v>
      </c>
      <c r="D103" s="2" t="s">
        <v>1</v>
      </c>
      <c r="E103" s="8">
        <v>0</v>
      </c>
      <c r="F103" s="2">
        <v>1</v>
      </c>
      <c r="G103" s="10">
        <f t="shared" ref="G103" si="3">SUM(E103/F103*100)</f>
        <v>0</v>
      </c>
    </row>
    <row r="104" spans="1:7" x14ac:dyDescent="0.35">
      <c r="C104" s="2"/>
      <c r="D104" s="2"/>
      <c r="E104" s="8"/>
      <c r="F104" s="2"/>
    </row>
  </sheetData>
  <autoFilter ref="B5:G104" xr:uid="{EB0212E7-5DDC-4140-AC6D-296B5362040A}">
    <sortState xmlns:xlrd2="http://schemas.microsoft.com/office/spreadsheetml/2017/richdata2" ref="B6:G104">
      <sortCondition descending="1" ref="F5:F104"/>
    </sortState>
  </autoFilter>
  <phoneticPr fontId="0" type="noConversion"/>
  <pageMargins left="0.78740157480314965" right="0.78740157480314965" top="0.19685039370078741" bottom="0.19685039370078741" header="0.51181102362204722" footer="0.51181102362204722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Spielerstatistik</vt:lpstr>
    </vt:vector>
  </TitlesOfParts>
  <Company>Prodega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Informatik</dc:creator>
  <cp:lastModifiedBy>Marc Tillmann</cp:lastModifiedBy>
  <cp:lastPrinted>2025-01-23T19:22:31Z</cp:lastPrinted>
  <dcterms:created xsi:type="dcterms:W3CDTF">2005-03-22T12:04:25Z</dcterms:created>
  <dcterms:modified xsi:type="dcterms:W3CDTF">2025-03-13T18:57:28Z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-1447444325</vt:i4>
  </property>
  <property fmtid="{D5CDD505-2E9C-101B-9397-08002B2CF9AE}" pid="3" name="_EmailSubject">
    <vt:lpwstr>SMM 7. Runde SK Trubschachen 3-SK Zollikofen 1</vt:lpwstr>
  </property>
  <property fmtid="{D5CDD505-2E9C-101B-9397-08002B2CF9AE}" pid="4" name="_AuthorEmail">
    <vt:lpwstr>m.tillmann@quick-line.ch</vt:lpwstr>
  </property>
  <property fmtid="{D5CDD505-2E9C-101B-9397-08002B2CF9AE}" pid="5" name="_AuthorEmailDisplayName">
    <vt:lpwstr>Marc Tillmann</vt:lpwstr>
  </property>
  <property fmtid="{D5CDD505-2E9C-101B-9397-08002B2CF9AE}" pid="6" name="_PreviousAdHocReviewCycleID">
    <vt:i4>2113159711</vt:i4>
  </property>
  <property fmtid="{D5CDD505-2E9C-101B-9397-08002B2CF9AE}" pid="7" name="_ReviewingToolsShownOnce">
    <vt:lpwstr/>
  </property>
</Properties>
</file>