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schierz\Documents\Sandro\Munich VeloRide4Help\Trainings\"/>
    </mc:Choice>
  </mc:AlternateContent>
  <bookViews>
    <workbookView xWindow="0" yWindow="0" windowWidth="28800" windowHeight="17745"/>
  </bookViews>
  <sheets>
    <sheet name="Tabelle2" sheetId="2" r:id="rId1"/>
  </sheets>
  <calcPr calcId="162913"/>
  <customWorkbookViews>
    <customWorkbookView name="Schierz Sandro - Persönliche Ansicht" guid="{32EA1C52-6AD6-4844-8757-4E60892D4086}" mergeInterval="0" personalView="1" maximized="1" xWindow="1912" yWindow="-17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<sst xmlns="http://schemas.openxmlformats.org/spreadsheetml/2006/main" count="10" uniqueCount="8">
  <si>
    <t>Dein FTP-Wert:</t>
  </si>
  <si>
    <t>Bemerkung:</t>
  </si>
  <si>
    <t>-</t>
  </si>
  <si>
    <t>deinen FTP-Wert oben rechts eintragen</t>
  </si>
  <si>
    <t>nach den Werten entsprechend der Prozentvorgabe im Workout fahren</t>
  </si>
  <si>
    <t>Watt</t>
  </si>
  <si>
    <t>Hier eintragen</t>
  </si>
  <si>
    <t>Tabelle beim Workouts in das Sichtfeld 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</si>
</sst>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6"/>
      <color theme="1"/>
      <name val="Arial"/>
      <family val="2"/>
    </font>
    <font>
      <i/>
      <u/>
      <sz val="10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B80000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rgb="FFA60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11" borderId="0" xfId="0" applyFill="1"/>
    <xf numFmtId="0" fontId="3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Border="1"/>
    <xf numFmtId="0" fontId="2" fillId="11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5" fillId="11" borderId="0" xfId="0" applyFont="1" applyFill="1" applyBorder="1" applyAlignment="1">
      <alignment horizontal="right"/>
    </xf>
    <xf numFmtId="9" fontId="7" fillId="2" borderId="0" xfId="1" applyFont="1" applyFill="1" applyBorder="1" applyAlignment="1">
      <alignment vertical="center"/>
    </xf>
    <xf numFmtId="9" fontId="7" fillId="5" borderId="0" xfId="0" applyNumberFormat="1" applyFont="1" applyFill="1" applyBorder="1" applyAlignment="1">
      <alignment vertical="center"/>
    </xf>
    <xf numFmtId="9" fontId="7" fillId="7" borderId="0" xfId="1" applyFont="1" applyFill="1" applyBorder="1" applyAlignment="1">
      <alignment vertical="center"/>
    </xf>
    <xf numFmtId="9" fontId="7" fillId="10" borderId="0" xfId="1" applyFont="1" applyFill="1" applyBorder="1" applyAlignment="1">
      <alignment vertical="center"/>
    </xf>
    <xf numFmtId="9" fontId="7" fillId="3" borderId="0" xfId="1" applyFont="1" applyFill="1" applyBorder="1" applyAlignment="1">
      <alignment vertical="center"/>
    </xf>
    <xf numFmtId="9" fontId="8" fillId="9" borderId="0" xfId="0" applyNumberFormat="1" applyFont="1" applyFill="1" applyBorder="1" applyAlignment="1">
      <alignment vertical="center"/>
    </xf>
    <xf numFmtId="9" fontId="8" fillId="13" borderId="0" xfId="0" applyNumberFormat="1" applyFont="1" applyFill="1" applyBorder="1" applyAlignment="1">
      <alignment vertical="center"/>
    </xf>
    <xf numFmtId="9" fontId="8" fillId="12" borderId="0" xfId="0" applyNumberFormat="1" applyFont="1" applyFill="1" applyBorder="1" applyAlignment="1">
      <alignment vertical="center"/>
    </xf>
    <xf numFmtId="0" fontId="9" fillId="11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4" xfId="0" applyFont="1" applyBorder="1"/>
    <xf numFmtId="0" fontId="4" fillId="0" borderId="4" xfId="0" applyFont="1" applyBorder="1" applyAlignment="1">
      <alignment horizontal="left"/>
    </xf>
    <xf numFmtId="0" fontId="0" fillId="0" borderId="4" xfId="0" applyFont="1" applyBorder="1"/>
    <xf numFmtId="0" fontId="4" fillId="0" borderId="0" xfId="0" applyFont="1" applyBorder="1" applyAlignment="1">
      <alignment horizontal="left"/>
    </xf>
    <xf numFmtId="0" fontId="0" fillId="0" borderId="0" xfId="0" applyFont="1" applyBorder="1"/>
    <xf numFmtId="0" fontId="4" fillId="0" borderId="5" xfId="0" applyFont="1" applyBorder="1" applyAlignment="1">
      <alignment horizontal="left"/>
    </xf>
    <xf numFmtId="0" fontId="0" fillId="0" borderId="5" xfId="0" applyFont="1" applyBorder="1"/>
    <xf numFmtId="0" fontId="5" fillId="11" borderId="6" xfId="0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7" fillId="5" borderId="0" xfId="0" applyNumberFormat="1" applyFont="1" applyFill="1" applyBorder="1" applyAlignment="1">
      <alignment horizontal="right" vertical="center"/>
    </xf>
    <xf numFmtId="1" fontId="7" fillId="7" borderId="0" xfId="0" applyNumberFormat="1" applyFont="1" applyFill="1" applyBorder="1" applyAlignment="1">
      <alignment horizontal="right" vertical="center"/>
    </xf>
    <xf numFmtId="1" fontId="7" fillId="10" borderId="0" xfId="0" applyNumberFormat="1" applyFont="1" applyFill="1" applyBorder="1" applyAlignment="1">
      <alignment horizontal="right" vertical="center"/>
    </xf>
    <xf numFmtId="1" fontId="7" fillId="3" borderId="0" xfId="0" applyNumberFormat="1" applyFont="1" applyFill="1" applyBorder="1" applyAlignment="1">
      <alignment horizontal="right" vertical="center"/>
    </xf>
    <xf numFmtId="1" fontId="8" fillId="9" borderId="0" xfId="0" applyNumberFormat="1" applyFont="1" applyFill="1" applyBorder="1" applyAlignment="1">
      <alignment horizontal="right" vertical="center"/>
    </xf>
    <xf numFmtId="1" fontId="8" fillId="13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center"/>
    </xf>
    <xf numFmtId="1" fontId="8" fillId="12" borderId="0" xfId="0" applyNumberFormat="1" applyFont="1" applyFill="1" applyBorder="1" applyAlignment="1">
      <alignment horizontal="right" vertical="center"/>
    </xf>
    <xf numFmtId="9" fontId="12" fillId="6" borderId="0" xfId="0" applyNumberFormat="1" applyFont="1" applyFill="1" applyBorder="1" applyAlignment="1">
      <alignment vertical="center"/>
    </xf>
    <xf numFmtId="1" fontId="12" fillId="6" borderId="0" xfId="0" applyNumberFormat="1" applyFont="1" applyFill="1" applyBorder="1" applyAlignment="1">
      <alignment horizontal="right" vertical="center"/>
    </xf>
    <xf numFmtId="9" fontId="12" fillId="8" borderId="0" xfId="0" applyNumberFormat="1" applyFont="1" applyFill="1" applyBorder="1" applyAlignment="1">
      <alignment vertical="center"/>
    </xf>
    <xf numFmtId="1" fontId="12" fillId="8" borderId="0" xfId="0" applyNumberFormat="1" applyFont="1" applyFill="1" applyBorder="1" applyAlignment="1">
      <alignment horizontal="righ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A60000"/>
      <color rgb="FF8A0000"/>
      <color rgb="FFFF8F8F"/>
      <color rgb="FFB80000"/>
      <color rgb="FFFF4F4F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276859</xdr:colOff>
      <xdr:row>5</xdr:row>
      <xdr:rowOff>364490</xdr:rowOff>
    </xdr:from>
    <xdr:to>
      <xdr:col>14</xdr:col>
      <xdr:colOff>359404</xdr:colOff>
      <xdr:row>10</xdr:row>
      <xdr:rowOff>133350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659" y="993140"/>
          <a:ext cx="2197095" cy="215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1"/>
  <sheetViews>
    <sheetView showGridLines="0" tabSelected="1" view="pageBreakPreview" zoomScale="160" zoomScaleNormal="100" zoomScaleSheetLayoutView="160" workbookViewId="0">
      <selection activeCell="L7" sqref="L7"/>
    </sheetView>
  </sheetViews>
  <sheetFormatPr baseColWidth="10" defaultRowHeight="12.75" x14ac:dyDescent="0.2"/>
  <cols>
    <col min="1" max="1" width="5.85546875" customWidth="1"/>
    <col min="2" max="2" width="3.28515625" customWidth="1"/>
    <col min="3" max="3" width="1.42578125" customWidth="1"/>
    <col min="4" max="4" width="13.28515625" customWidth="1"/>
    <col min="5" max="5" width="7.42578125" customWidth="1"/>
    <col min="6" max="15" width="10.140625" customWidth="1"/>
    <col min="16" max="16" width="1.42578125" customWidth="1"/>
    <col min="17" max="17" width="3.28515625" customWidth="1"/>
    <col min="18" max="18" width="7.42578125" customWidth="1"/>
  </cols>
  <sheetData>
    <row r="1" spans="2:17" ht="6.6" customHeight="1" x14ac:dyDescent="0.2"/>
    <row r="2" spans="2:17" ht="3.75" customHeight="1" thickBot="1" x14ac:dyDescent="0.25"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"/>
    </row>
    <row r="3" spans="2:17" s="33" customFormat="1" ht="32.25" customHeight="1" thickBot="1" x14ac:dyDescent="0.25">
      <c r="B3" s="27"/>
      <c r="C3" s="27"/>
      <c r="D3" s="18" t="s">
        <v>6</v>
      </c>
      <c r="E3" s="18"/>
      <c r="F3" s="18"/>
      <c r="G3" s="18"/>
      <c r="H3" s="18"/>
      <c r="I3" s="18"/>
      <c r="J3" s="41"/>
      <c r="K3" s="28" t="s">
        <v>0</v>
      </c>
      <c r="L3" s="29"/>
      <c r="M3" s="29"/>
      <c r="N3" s="30">
        <v>150</v>
      </c>
      <c r="O3" s="31" t="s">
        <v>5</v>
      </c>
      <c r="P3" s="32"/>
      <c r="Q3" s="27"/>
    </row>
    <row r="4" spans="2:17" s="3" customFormat="1" ht="3.75" customHeight="1" x14ac:dyDescent="0.2">
      <c r="B4" s="7"/>
      <c r="C4" s="10"/>
      <c r="D4" s="11"/>
      <c r="E4" s="11"/>
      <c r="F4" s="11"/>
      <c r="G4" s="11"/>
      <c r="H4" s="12"/>
      <c r="I4" s="11"/>
      <c r="J4" s="11"/>
      <c r="K4" s="11"/>
      <c r="L4" s="11"/>
      <c r="M4" s="11"/>
      <c r="N4" s="10"/>
      <c r="O4" s="10"/>
      <c r="P4" s="10"/>
      <c r="Q4" s="7"/>
    </row>
    <row r="5" spans="2:17" ht="3.75" customHeight="1" x14ac:dyDescent="0.2"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/>
    </row>
    <row r="6" spans="2:17" s="1" customFormat="1" ht="37.5" customHeight="1" x14ac:dyDescent="0.2">
      <c r="B6" s="8"/>
      <c r="C6" s="5"/>
      <c r="D6" s="19">
        <v>0.6</v>
      </c>
      <c r="E6" s="42">
        <f>SUM(N3*0.6)</f>
        <v>90</v>
      </c>
      <c r="F6" s="42"/>
      <c r="G6" s="43"/>
      <c r="H6" s="43"/>
      <c r="I6" s="43"/>
      <c r="J6" s="43"/>
      <c r="K6" s="43"/>
      <c r="L6" s="43"/>
      <c r="M6" s="43"/>
      <c r="N6" s="44"/>
      <c r="O6" s="44"/>
      <c r="P6" s="5"/>
      <c r="Q6" s="8"/>
    </row>
    <row r="7" spans="2:17" s="1" customFormat="1" ht="37.5" customHeight="1" x14ac:dyDescent="0.2">
      <c r="B7" s="8"/>
      <c r="C7" s="5"/>
      <c r="D7" s="20">
        <v>0.7</v>
      </c>
      <c r="E7" s="45">
        <f>SUM(N3*D7)</f>
        <v>105</v>
      </c>
      <c r="F7" s="45"/>
      <c r="G7" s="45"/>
      <c r="H7" s="43"/>
      <c r="I7" s="43"/>
      <c r="J7" s="43"/>
      <c r="K7" s="43"/>
      <c r="L7" s="43"/>
      <c r="M7" s="43"/>
      <c r="N7" s="44"/>
      <c r="O7" s="44"/>
      <c r="P7" s="5"/>
      <c r="Q7" s="8"/>
    </row>
    <row r="8" spans="2:17" s="1" customFormat="1" ht="37.5" customHeight="1" x14ac:dyDescent="0.2">
      <c r="B8" s="8"/>
      <c r="C8" s="5"/>
      <c r="D8" s="21">
        <v>0.8</v>
      </c>
      <c r="E8" s="46">
        <f>SUM(N3*D8)</f>
        <v>120</v>
      </c>
      <c r="F8" s="46"/>
      <c r="G8" s="46"/>
      <c r="H8" s="46"/>
      <c r="I8" s="43"/>
      <c r="J8" s="43"/>
      <c r="K8" s="43"/>
      <c r="L8" s="43"/>
      <c r="M8" s="43"/>
      <c r="N8" s="44"/>
      <c r="O8" s="44"/>
      <c r="P8" s="5"/>
      <c r="Q8" s="8"/>
    </row>
    <row r="9" spans="2:17" s="1" customFormat="1" ht="37.5" customHeight="1" x14ac:dyDescent="0.2">
      <c r="B9" s="8"/>
      <c r="C9" s="5"/>
      <c r="D9" s="53">
        <v>0.9</v>
      </c>
      <c r="E9" s="54">
        <f>SUM(N3*D9)</f>
        <v>135</v>
      </c>
      <c r="F9" s="54"/>
      <c r="G9" s="54"/>
      <c r="H9" s="54"/>
      <c r="I9" s="54"/>
      <c r="J9" s="43"/>
      <c r="K9" s="43"/>
      <c r="L9" s="43"/>
      <c r="M9" s="43"/>
      <c r="N9" s="44"/>
      <c r="O9" s="44"/>
      <c r="P9" s="5"/>
      <c r="Q9" s="8"/>
    </row>
    <row r="10" spans="2:17" s="1" customFormat="1" ht="37.5" customHeight="1" x14ac:dyDescent="0.2">
      <c r="B10" s="8"/>
      <c r="C10" s="5"/>
      <c r="D10" s="22">
        <v>1</v>
      </c>
      <c r="E10" s="47">
        <f>SUM(N3*D10)</f>
        <v>150</v>
      </c>
      <c r="F10" s="47"/>
      <c r="G10" s="47"/>
      <c r="H10" s="47"/>
      <c r="I10" s="47"/>
      <c r="J10" s="47"/>
      <c r="K10" s="43"/>
      <c r="L10" s="43"/>
      <c r="M10" s="43"/>
      <c r="N10" s="44"/>
      <c r="O10" s="44"/>
      <c r="P10" s="5"/>
      <c r="Q10" s="8"/>
    </row>
    <row r="11" spans="2:17" s="1" customFormat="1" ht="37.5" customHeight="1" x14ac:dyDescent="0.2">
      <c r="B11" s="8"/>
      <c r="C11" s="5"/>
      <c r="D11" s="55">
        <v>1.1000000000000001</v>
      </c>
      <c r="E11" s="56">
        <f>SUM(N3*D11)</f>
        <v>165</v>
      </c>
      <c r="F11" s="56"/>
      <c r="G11" s="56"/>
      <c r="H11" s="56"/>
      <c r="I11" s="56"/>
      <c r="J11" s="56"/>
      <c r="K11" s="56"/>
      <c r="L11" s="43"/>
      <c r="M11" s="43"/>
      <c r="N11" s="44"/>
      <c r="O11" s="44"/>
      <c r="P11" s="5"/>
      <c r="Q11" s="8"/>
    </row>
    <row r="12" spans="2:17" s="1" customFormat="1" ht="37.5" customHeight="1" x14ac:dyDescent="0.2">
      <c r="B12" s="8"/>
      <c r="C12" s="5"/>
      <c r="D12" s="23">
        <v>1.2</v>
      </c>
      <c r="E12" s="48">
        <f>SUM(N3*D12)</f>
        <v>180</v>
      </c>
      <c r="F12" s="48"/>
      <c r="G12" s="48"/>
      <c r="H12" s="48"/>
      <c r="I12" s="48"/>
      <c r="J12" s="48"/>
      <c r="K12" s="48"/>
      <c r="L12" s="48"/>
      <c r="M12" s="43"/>
      <c r="N12" s="44"/>
      <c r="O12" s="44"/>
      <c r="P12" s="5"/>
      <c r="Q12" s="8"/>
    </row>
    <row r="13" spans="2:17" s="1" customFormat="1" ht="37.5" customHeight="1" x14ac:dyDescent="0.2">
      <c r="B13" s="8"/>
      <c r="C13" s="5"/>
      <c r="D13" s="24">
        <v>1.3</v>
      </c>
      <c r="E13" s="49">
        <f>SUM(N3*D13)</f>
        <v>195</v>
      </c>
      <c r="F13" s="49"/>
      <c r="G13" s="49"/>
      <c r="H13" s="49"/>
      <c r="I13" s="49"/>
      <c r="J13" s="49"/>
      <c r="K13" s="49"/>
      <c r="L13" s="49"/>
      <c r="M13" s="49"/>
      <c r="N13" s="44"/>
      <c r="O13" s="44"/>
      <c r="P13" s="5"/>
      <c r="Q13" s="8"/>
    </row>
    <row r="14" spans="2:17" s="1" customFormat="1" ht="37.5" customHeight="1" x14ac:dyDescent="0.2">
      <c r="B14" s="8"/>
      <c r="C14" s="4"/>
      <c r="D14" s="25">
        <v>1.4</v>
      </c>
      <c r="E14" s="50">
        <f>SUM(N3*D14)</f>
        <v>210</v>
      </c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4"/>
      <c r="Q14" s="8"/>
    </row>
    <row r="15" spans="2:17" s="1" customFormat="1" ht="37.5" customHeight="1" x14ac:dyDescent="0.2">
      <c r="B15" s="8"/>
      <c r="C15" s="4"/>
      <c r="D15" s="26">
        <v>1.5</v>
      </c>
      <c r="E15" s="52">
        <f>SUM(N3*D15)</f>
        <v>225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4"/>
      <c r="Q15" s="8"/>
    </row>
    <row r="16" spans="2:17" ht="3.75" customHeight="1" x14ac:dyDescent="0.2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/>
    </row>
    <row r="17" spans="1:18" ht="14.25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s="13" customFormat="1" ht="12" customHeight="1" x14ac:dyDescent="0.2"/>
    <row r="19" spans="1:18" s="14" customFormat="1" x14ac:dyDescent="0.2">
      <c r="A19" s="34" t="s">
        <v>1</v>
      </c>
      <c r="B19" s="16"/>
      <c r="C19" s="16" t="s">
        <v>2</v>
      </c>
      <c r="D19" s="35" t="s"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1:18" s="14" customFormat="1" x14ac:dyDescent="0.2">
      <c r="A20" s="15"/>
      <c r="B20" s="15"/>
      <c r="C20" s="15" t="s">
        <v>2</v>
      </c>
      <c r="D20" s="37" t="s">
        <v>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s="14" customFormat="1" x14ac:dyDescent="0.2">
      <c r="A21" s="17"/>
      <c r="B21" s="17"/>
      <c r="C21" s="17" t="s">
        <v>2</v>
      </c>
      <c r="D21" s="39" t="s">
        <v>4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</sheetData>
  <sheetProtection algorithmName="SHA-512" hashValue="z0dLOCgHbIxuYfLCQHiSPPRHzdHGVVj6MfQcAr53YoNp8UYS46q+DyyBY7GUPzQ383RDj6cw2h3z12YnLfOBSg==" saltValue="NxlIE9xGPeK79jmuE6W/ww==" spinCount="100000" sheet="1" objects="1" scenarios="1"/>
  <protectedRanges>
    <protectedRange sqref="N3:P3 C3" name="Bereich1"/>
  </protectedRanges>
  <customSheetViews>
    <customSheetView guid="{32EA1C52-6AD6-4844-8757-4E60892D4086}" scale="150">
      <selection activeCell="L4" sqref="L4"/>
      <pageMargins left="0.7" right="0.7" top="0.78740157499999996" bottom="0.78740157499999996" header="0.3" footer="0.3"/>
      <pageSetup paperSize="9" orientation="portrait" r:id="rId1"/>
    </customSheetView>
  </customSheetViews>
  <mergeCells count="16">
    <mergeCell ref="D19:Q19"/>
    <mergeCell ref="D20:Q20"/>
    <mergeCell ref="D21:Q21"/>
    <mergeCell ref="O3:P3"/>
    <mergeCell ref="K3:M3"/>
    <mergeCell ref="D3:J3"/>
    <mergeCell ref="E15:O15"/>
    <mergeCell ref="E13:M13"/>
    <mergeCell ref="E6:F6"/>
    <mergeCell ref="E12:L12"/>
    <mergeCell ref="E11:K11"/>
    <mergeCell ref="E10:J10"/>
    <mergeCell ref="E9:I9"/>
    <mergeCell ref="E8:H8"/>
    <mergeCell ref="E7:G7"/>
    <mergeCell ref="E14:N14"/>
  </mergeCell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Gottlob Rommel Bauunternehmung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Schierz Sandro</dc:creator>
  <cp:lastModifiedBy>Schierz Sandro</cp:lastModifiedBy>
  <cp:lastPrinted>2021-01-18T14:57:05Z</cp:lastPrinted>
  <dcterms:created xsi:type="dcterms:W3CDTF">2020-11-12T09:02:41Z</dcterms:created>
  <dcterms:modified xsi:type="dcterms:W3CDTF">2021-01-18T14:57:45Z</dcterms:modified>
</cp:coreProperties>
</file>